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박순혁 조교\2025학년도 학사\5월\기말고사 시간표\"/>
    </mc:Choice>
  </mc:AlternateContent>
  <bookViews>
    <workbookView xWindow="0" yWindow="0" windowWidth="28800" windowHeight="12135"/>
  </bookViews>
  <sheets>
    <sheet name="기말고사 시간표 (전공)" sheetId="1" r:id="rId1"/>
    <sheet name="강의실 별 시간표" sheetId="2" r:id="rId2"/>
    <sheet name="교과목" sheetId="3" r:id="rId3"/>
  </sheets>
  <calcPr calcId="162913"/>
</workbook>
</file>

<file path=xl/calcChain.xml><?xml version="1.0" encoding="utf-8"?>
<calcChain xmlns="http://schemas.openxmlformats.org/spreadsheetml/2006/main">
  <c r="E67" i="1" l="1"/>
  <c r="D67" i="1"/>
  <c r="E66" i="1"/>
  <c r="D66" i="1"/>
  <c r="E65" i="1"/>
  <c r="D65" i="1"/>
  <c r="E64" i="1"/>
  <c r="D64" i="1"/>
  <c r="E63" i="1"/>
  <c r="D63" i="1"/>
  <c r="E62" i="1"/>
  <c r="D62" i="1"/>
  <c r="E61" i="1"/>
  <c r="D61" i="1"/>
  <c r="E60" i="1"/>
  <c r="D60" i="1"/>
  <c r="E59" i="1"/>
  <c r="D59" i="1"/>
  <c r="E58" i="1"/>
  <c r="D58" i="1"/>
  <c r="E56" i="1"/>
  <c r="D56" i="1"/>
  <c r="E55" i="1"/>
  <c r="D55" i="1"/>
  <c r="E54" i="1"/>
  <c r="D54" i="1"/>
  <c r="E53" i="1"/>
  <c r="D53" i="1"/>
  <c r="E52" i="1"/>
  <c r="D52" i="1"/>
  <c r="E51" i="1"/>
  <c r="D51" i="1"/>
  <c r="E50" i="1"/>
  <c r="D50" i="1"/>
  <c r="E49" i="1"/>
  <c r="D49" i="1"/>
  <c r="E48" i="1"/>
  <c r="D48" i="1"/>
  <c r="E45" i="1"/>
  <c r="D45" i="1"/>
  <c r="E44" i="1"/>
  <c r="D44" i="1"/>
  <c r="E43" i="1"/>
  <c r="D43" i="1"/>
  <c r="E42" i="1"/>
  <c r="D42" i="1"/>
  <c r="E41" i="1"/>
  <c r="D41" i="1"/>
  <c r="E40" i="1"/>
  <c r="D40" i="1"/>
  <c r="E39" i="1"/>
  <c r="D39" i="1"/>
  <c r="E38" i="1"/>
  <c r="D38" i="1"/>
  <c r="E37" i="1"/>
  <c r="D37" i="1"/>
  <c r="E35" i="1"/>
  <c r="D35" i="1"/>
  <c r="E34" i="1"/>
  <c r="D34" i="1"/>
  <c r="E33" i="1"/>
  <c r="D33" i="1"/>
  <c r="E32" i="1"/>
  <c r="D32" i="1"/>
  <c r="E31" i="1"/>
  <c r="D31" i="1"/>
  <c r="E30" i="1"/>
  <c r="D30" i="1"/>
  <c r="E29" i="1"/>
  <c r="D29" i="1"/>
  <c r="E28" i="1"/>
  <c r="D28" i="1"/>
  <c r="E27" i="1"/>
  <c r="D27" i="1"/>
  <c r="E26" i="1"/>
  <c r="D26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4" i="1"/>
  <c r="D4" i="1"/>
  <c r="E3" i="1"/>
  <c r="D3" i="1"/>
</calcChain>
</file>

<file path=xl/sharedStrings.xml><?xml version="1.0" encoding="utf-8"?>
<sst xmlns="http://schemas.openxmlformats.org/spreadsheetml/2006/main" count="649" uniqueCount="343">
  <si>
    <t>화</t>
  </si>
  <si>
    <t>수</t>
  </si>
  <si>
    <t>목</t>
  </si>
  <si>
    <t>금</t>
  </si>
  <si>
    <t>토</t>
  </si>
  <si>
    <t>월</t>
  </si>
  <si>
    <t>07:00~09:00</t>
  </si>
  <si>
    <t>3 전자회로II 1분반 최성진 교수님 35명</t>
  </si>
  <si>
    <t>1 미적분학I(10~11시) 13분반 최윤희 교수님 48명</t>
  </si>
  <si>
    <t>3 신호및시스템 4분반 노영식 교수님 33명</t>
  </si>
  <si>
    <t>3 신호및시스템 1분반 곽희열 교수님 65명</t>
  </si>
  <si>
    <t>4 제어시스템설계 1분반 김한실 교수님 45명</t>
  </si>
  <si>
    <t>2 회로이론I 1분반 현승호 교수님 58명</t>
  </si>
  <si>
    <t>3 전력전송공학 3분반 김광원 교수님 67명</t>
  </si>
  <si>
    <t>3 전자회로II(10~12시) 2분반 김현철 교수님 55명</t>
  </si>
  <si>
    <t>1 프로그래밍언어 1분반 이영두 교수님 34명</t>
  </si>
  <si>
    <t>2 전자기학I 3분반 임동국 교수님 54명</t>
  </si>
  <si>
    <t>3 전자회로II(10~12시) 3분반 김현철 교수님 37명</t>
  </si>
  <si>
    <t>1 프로그래밍언어 2분반 이영두 교수님 33명</t>
  </si>
  <si>
    <t>2 디지털회로 1분반 조상복 교수님 61명</t>
  </si>
  <si>
    <t>2 디지털회로 2분반 김한실 교수님 58명</t>
  </si>
  <si>
    <t>1 프로그래밍언어 4분반 이상훈 교수님 42명</t>
  </si>
  <si>
    <t>4 전력전자공학(12~14시) 1분반 최성진 교수님 48명</t>
  </si>
  <si>
    <t>2 기초역학 1분반 김병우 교수님 45명</t>
  </si>
  <si>
    <t>1 미적분학I(11~12시) 14분반 최윤희 교수님 43명</t>
  </si>
  <si>
    <t>2 기초역학 2분반 김병우 교수님 62명</t>
  </si>
  <si>
    <t>4 반도체공정 1분반 김병수 교수님 18명</t>
  </si>
  <si>
    <t>4 디지털직접회로설계(11~12시) 1분반 조상복 교수님 32명</t>
  </si>
  <si>
    <t>2 확률론(11~11:50분) 1분반 곽희열 교수님 73명</t>
  </si>
  <si>
    <t>3 전자회로II 4분반 전태원 교수님 49명</t>
  </si>
  <si>
    <t>2 전자기학I 4분반 김광원 교수님 57명</t>
  </si>
  <si>
    <t>2 디지털회로(12~14시) 3분반 신태지 교수님 41명</t>
  </si>
  <si>
    <t>1 프로그래밍언어(10~12시) 3분반 신태지 교수님 41명</t>
  </si>
  <si>
    <t>12:00~13:00</t>
  </si>
  <si>
    <t>1 프로그래밍언어(12~13시) 5분반 이상훈 교수님 42명</t>
  </si>
  <si>
    <t>12:00~14:00</t>
  </si>
  <si>
    <t>2 디지털회로(12~12시) 4분반 양명국 교수님 49명</t>
  </si>
  <si>
    <t>13:00~15:00</t>
  </si>
  <si>
    <t>1 일반물리학I(13~13:50분) 11분반 백운학 교수님 45명</t>
  </si>
  <si>
    <t>1 일반물리학I(13~14시) 10분반 한동호 교수님 47명</t>
  </si>
  <si>
    <t>3 설계과제 3분반 김태우  교수님 50명</t>
  </si>
  <si>
    <t>3 신호및시스템 3분반 윤대영 교수님 50명</t>
  </si>
  <si>
    <t>1 일반물리학I 13분반 조승일 교수님 48명</t>
  </si>
  <si>
    <t>3 전력전송공학 2분반 현승호 교수님 71명</t>
  </si>
  <si>
    <t>3 전기전자공학기초실험II 6분반 김병수 교수님 30명</t>
  </si>
  <si>
    <t>2 회로이론I 5분반 김광원 교수님 74명</t>
  </si>
  <si>
    <t>3 전력전송공학 1분반 현승호 교수님 68명</t>
  </si>
  <si>
    <t>3 신호및시스템 2분반 권성오 교수님 51명</t>
  </si>
  <si>
    <t>1 일반물리학I 12분반 안희진 교수님 46명</t>
  </si>
  <si>
    <t>1 공학설계와신입생세미나 3분반 서인용 교수님 43명</t>
  </si>
  <si>
    <t>2 회로이론I 2분반 노영식 교수님 32명</t>
  </si>
  <si>
    <t>4 컴퓨터구조 1분반 양명국 교수님 22명</t>
  </si>
  <si>
    <t>4 데이터통신 1분반 구인수 교수님 59명</t>
  </si>
  <si>
    <t>2 의사소통과심화글쓰기 19분반 우환식 교수님 39명</t>
  </si>
  <si>
    <t>3 설계과제 2분반 구인수 교수님 64명</t>
  </si>
  <si>
    <t>3 마이크로프로세서 4분반 김성현 교수님 59명</t>
  </si>
  <si>
    <t>3 전기에너지변환공학 3분반 전태원 교수님 71명</t>
  </si>
  <si>
    <t>1 미적분학I(16~17시) 15, 16분반 이혜숙 교수님 95명</t>
  </si>
  <si>
    <t>1 전기전자공학개론 1, 2분반 지현진, 곽희열 교수님 183명</t>
  </si>
  <si>
    <t>1 의사소통과기초글쓰기 20분반 김정수 교수님 30명</t>
  </si>
  <si>
    <t>1 의사소통과기초글쓰기 21분반 윤국희 교수님 36명</t>
  </si>
  <si>
    <t>3 전기에너지변환공학 1, 2분반 임동국 교수님 107명</t>
  </si>
  <si>
    <t>3 마이크로프로세서 3분반 박재현 교수님 30명</t>
  </si>
  <si>
    <t>2 공학수학 4분반 윤대영 교수님 39명</t>
  </si>
  <si>
    <t>4 통신시스템 1분반 권성오 교수님 46명</t>
  </si>
  <si>
    <t>1 의사소통과기초글쓰기 22분반 김경회 교수님 33명</t>
  </si>
  <si>
    <t>4 배터리관리시스템 1분반 최성진 교수님 23명</t>
  </si>
  <si>
    <t>2 공학수학 2분반 강희준 교수님 74명</t>
  </si>
  <si>
    <t>2 확률론 3분반 공형윤 교수님 69명</t>
  </si>
  <si>
    <t>3 마이크로프로세서 1분반 서영수 교수님 55명</t>
  </si>
  <si>
    <t>2 전자기학I 1분반 손영광 교수님 67명</t>
  </si>
  <si>
    <t>2 공학수학 1분반 강희준 교수님 52명</t>
  </si>
  <si>
    <t>2 공학수학 3분반 강희준 교수님 49명</t>
  </si>
  <si>
    <t>3 반도체물성및소자I 1분반 지현진 교수님 54명</t>
  </si>
  <si>
    <t>2 확률론 2분반 공형윤 교수님 51명</t>
  </si>
  <si>
    <t>3 마이크로프로세서 2분반 서영수 교수님 53명</t>
  </si>
  <si>
    <t>2 전자기학I 2분반 손영광 교수님 63명</t>
  </si>
  <si>
    <t>2 회로이론I 3분반 이홍희 교수님 58명</t>
  </si>
  <si>
    <t>3 반도체물성및소자I 2분반 지현진 교수님 15명</t>
  </si>
  <si>
    <t>2 회로이론I 4분반 이홍희 교수님 25명</t>
  </si>
  <si>
    <t>4 IOT응용 1분반 박재현 교수님 30명</t>
  </si>
  <si>
    <t>20:00~21:00</t>
  </si>
  <si>
    <t>3 설계과제(20~21시) 5분반 윤대영 교수님 18명</t>
  </si>
  <si>
    <t>밑으로 스크롤 하시면 토,월 시험 과목 있습니다.</t>
  </si>
  <si>
    <t>7-103</t>
  </si>
  <si>
    <t>7-601</t>
  </si>
  <si>
    <t>7-606</t>
  </si>
  <si>
    <t>요일
  교시</t>
  </si>
  <si>
    <t>비고</t>
  </si>
  <si>
    <t>0교시
 8:00</t>
  </si>
  <si>
    <t>1교시
9:00</t>
  </si>
  <si>
    <t>(G00740-02)
디지털회로</t>
  </si>
  <si>
    <t>1교시
 9:00</t>
  </si>
  <si>
    <t>(G03853-01)
프로그래밍언어</t>
  </si>
  <si>
    <t>(G03853-02)
프로그래밍
언어</t>
  </si>
  <si>
    <t>(G02505-02)
마이크로
프로세서</t>
  </si>
  <si>
    <t>G00720-01)
전자기학I</t>
  </si>
  <si>
    <t>(G02497-01)
신호및시스템</t>
  </si>
  <si>
    <t>(G00720-02)
전자기학I</t>
  </si>
  <si>
    <t>(G00868-03)
전력전송공학</t>
  </si>
  <si>
    <t>(G03589-02)
전기전자실무및실습I</t>
  </si>
  <si>
    <t>2교시
 10:00</t>
  </si>
  <si>
    <t>(G03853-03)
프로그래밍언어</t>
  </si>
  <si>
    <t>3교시
 11:00</t>
  </si>
  <si>
    <t>(G00740-02)
디지털회로</t>
  </si>
  <si>
    <t>(G03853-04)
프로그래밍언어</t>
  </si>
  <si>
    <t>(G03853-02)
프로그래밍언어</t>
  </si>
  <si>
    <t>(G02505-02)
마이크로프로세서</t>
  </si>
  <si>
    <t>(G03853-01)
프로그래밍언어</t>
  </si>
  <si>
    <t>(G03641-10)
캡스톤디자인II</t>
  </si>
  <si>
    <t>(G00720-01)
전자기학I</t>
  </si>
  <si>
    <t>(G03641-11)
캡스톤디자인II</t>
  </si>
  <si>
    <t>4교시
 12:00</t>
  </si>
  <si>
    <t>(A01378-31)
자기이해와
목표설계</t>
  </si>
  <si>
    <t>(G03853-05)
프로그래밍언어</t>
  </si>
  <si>
    <t>(G03050-02)
전자회로II</t>
  </si>
  <si>
    <t>(A01378-32)
자기이해와목표설계</t>
  </si>
  <si>
    <t>(G00868-02)
전력전송공학</t>
  </si>
  <si>
    <t>(G00724-05)
회로이론I</t>
  </si>
  <si>
    <t>5교시
 13:00</t>
  </si>
  <si>
    <t>(G03619-01)
IOT 응용</t>
  </si>
  <si>
    <t>(G02505-03)
마이크로프로세서</t>
  </si>
  <si>
    <t>(G03646-04)
설계과제</t>
  </si>
  <si>
    <t>(G03050-03)
전자회로II</t>
  </si>
  <si>
    <t>(G00847-02)
전기에너지변환공학</t>
  </si>
  <si>
    <t>6교시
 14:00</t>
  </si>
  <si>
    <t>(G03853-03)
프로그래밍언어</t>
  </si>
  <si>
    <t>(EN0022-03)
공학설계와
신입생세미나</t>
  </si>
  <si>
    <t>G03853-05)
프로그래밍언어</t>
  </si>
  <si>
    <t>G03050-02)
전자회로II</t>
  </si>
  <si>
    <t>(G03646-03)
설계과제</t>
  </si>
  <si>
    <t>(EN0022-01)
공학설계와
신입생세미나</t>
  </si>
  <si>
    <t>(G00868-01)
전력전송공학</t>
  </si>
  <si>
    <t>7교시
 15:00</t>
  </si>
  <si>
    <t>(G03646-05)
설계과제</t>
  </si>
  <si>
    <t>(WA1864-02)
선형시스템이론</t>
  </si>
  <si>
    <t>8교시
 16:00</t>
  </si>
  <si>
    <t>(G03619-01)
IOT 응용</t>
  </si>
  <si>
    <t>(G02505-03)
마이크로
프로세서</t>
  </si>
  <si>
    <t>(EN0021-02)
전기전자공학개론</t>
  </si>
  <si>
    <t>9교시
 17:00</t>
  </si>
  <si>
    <t>11교시
 18:00</t>
  </si>
  <si>
    <t>(G03641-03)
캡스톤디자인II</t>
  </si>
  <si>
    <t>(G03641-06)
캡스톤디자인II</t>
  </si>
  <si>
    <t>12교시
 18:50</t>
  </si>
  <si>
    <t>(G03641-08)
캡스톤디자인II</t>
  </si>
  <si>
    <t>13교시
 19:40</t>
  </si>
  <si>
    <t>14교시
 20:30</t>
  </si>
  <si>
    <t>15교시
 21:20</t>
  </si>
  <si>
    <t>16교시
 22:10</t>
  </si>
  <si>
    <t>7-505</t>
  </si>
  <si>
    <t>7-602</t>
  </si>
  <si>
    <t>7-608</t>
  </si>
  <si>
    <t>G00740-01)
디지털회로</t>
  </si>
  <si>
    <t>(G02505-01)
마이크로
프로세서</t>
  </si>
  <si>
    <t>(G02510-01)
디지털
집적회로설계</t>
  </si>
  <si>
    <t>(G03589-04)
전기전자실무및실습I</t>
  </si>
  <si>
    <t>(G02497-04)
신호및시스템</t>
  </si>
  <si>
    <t>(G03050-01)
전자회로II</t>
  </si>
  <si>
    <t>(G00865-01)
기초역학</t>
  </si>
  <si>
    <t>(G03529-01)
확률론</t>
  </si>
  <si>
    <t>(G03589-01)
전기전자실무
및실습I</t>
  </si>
  <si>
    <t>(G00847-01)
전기에너지변환공학</t>
  </si>
  <si>
    <t>(G00720-03)
전자기학I</t>
  </si>
  <si>
    <t>(G00865-02)
기초역학</t>
  </si>
  <si>
    <t>(G03589-03)
전기전자실무및실습I</t>
  </si>
  <si>
    <t>(G02455-01)
데이터통신</t>
  </si>
  <si>
    <t>(G02510-01)
디지털집적회로설계</t>
  </si>
  <si>
    <t>(G00740-01)
디지털회로</t>
  </si>
  <si>
    <t>(G02505-01)
마이크로프로세서</t>
  </si>
  <si>
    <t>(G03641-13)
캡스톤디자인II</t>
  </si>
  <si>
    <t>(G03432-01)
전력전자공학</t>
  </si>
  <si>
    <t>(G00720-04)
전자기학I</t>
  </si>
  <si>
    <t>(A01378-30)
자기이해와목표설계</t>
  </si>
  <si>
    <t>(G00740-03)
디지털회로</t>
  </si>
  <si>
    <t>(G03643-02)
공학수학</t>
  </si>
  <si>
    <t>(G00740-04)
디지털회로</t>
  </si>
  <si>
    <t>(G02497-02)
신호및시스템</t>
  </si>
  <si>
    <t>(E01316-16)
미적분학I</t>
  </si>
  <si>
    <t>(G02505-04)
마이크로프로세서</t>
  </si>
  <si>
    <t>(G00847-03)
전기에너지변환공학</t>
  </si>
  <si>
    <t>(G03638-02)
반도체물성
및소자I</t>
  </si>
  <si>
    <t>(G03529-03)
확률론</t>
  </si>
  <si>
    <t>(G03638-01)
반도체물성및소자I</t>
  </si>
  <si>
    <t>(G00876-01)
통신시스템</t>
  </si>
  <si>
    <t>(G03646-02)
설계과제</t>
  </si>
  <si>
    <t>(A01289-19)
의사소통과
심화글쓰기</t>
  </si>
  <si>
    <t>(EN0022-04)
공학설계와
신입생세미나</t>
  </si>
  <si>
    <t>(EN0022-02)
공학설계와
신입생세미나</t>
  </si>
  <si>
    <t>(G00724-02)
회로이론I</t>
  </si>
  <si>
    <t>(E01310-12)
일반물리학I</t>
  </si>
  <si>
    <t>(G02505-04)
마이크로
프로세서</t>
  </si>
  <si>
    <t>(US0225-01)
배터리관리시스템</t>
  </si>
  <si>
    <t>(EN0021-01)
전기전자
공학개론</t>
  </si>
  <si>
    <t>(G00847-03)
전기에너지
변환공학</t>
  </si>
  <si>
    <t>(G03638-02)
반도체물성및소자I</t>
  </si>
  <si>
    <t>(G03641-09)
캡스톤디자인II</t>
  </si>
  <si>
    <t>7-603</t>
  </si>
  <si>
    <t>7-612</t>
  </si>
  <si>
    <t>(E01310-11)
일반물리학I</t>
  </si>
  <si>
    <t>(G00724-01)
회로이론I</t>
  </si>
  <si>
    <t>(G03529-02)
확률론</t>
  </si>
  <si>
    <t>(G00724-03)
회로이론I</t>
  </si>
  <si>
    <t>(G00724-04)
회로이론I</t>
  </si>
  <si>
    <t>(G03643-01)
공학수학</t>
  </si>
  <si>
    <t>(E01310-13)
일반물리학I</t>
  </si>
  <si>
    <t>(G00836-01)
컴퓨터구조</t>
  </si>
  <si>
    <t>(A01284-20)
의사소통과
기초글쓰기</t>
  </si>
  <si>
    <t>(A01284-22)
의사소통과
기초글쓰기</t>
  </si>
  <si>
    <t>(G03641-01)
캡스톤디자인II</t>
  </si>
  <si>
    <t>(G03641-04)
캡스톤디자인II</t>
  </si>
  <si>
    <t>(G03641-07)
캡스톤디자인II</t>
  </si>
  <si>
    <t>7-604</t>
  </si>
  <si>
    <t>(E01310-10)
일반물리학I</t>
  </si>
  <si>
    <t>(G02521-01)
제어시스템설계</t>
  </si>
  <si>
    <t>(G02509-01)
반도체공정</t>
  </si>
  <si>
    <t>(G03050-04)
전자회로II</t>
  </si>
  <si>
    <t>(G02497-03)
신호및시스템</t>
  </si>
  <si>
    <t>(G03643-03)
공학수학</t>
  </si>
  <si>
    <t>(G03643-04)
공학수학</t>
  </si>
  <si>
    <t>(E01316-15)
미적분학I</t>
  </si>
  <si>
    <t>(A01284-21)
의사소통과
기초글쓰기</t>
  </si>
  <si>
    <t>(G03641-02)
캡스톤디자인II</t>
  </si>
  <si>
    <t>(G03641-05)
캡스톤디자인II</t>
  </si>
  <si>
    <t>1 의사소통과기초글쓰기 18분반 김경회 교수님 35명</t>
  </si>
  <si>
    <t>중간고사 미실시 과목</t>
  </si>
  <si>
    <r>
      <rPr>
        <sz val="10"/>
        <color theme="1"/>
        <rFont val="Arial"/>
        <family val="2"/>
      </rPr>
      <t xml:space="preserve">1 </t>
    </r>
    <r>
      <rPr>
        <sz val="10"/>
        <color theme="1"/>
        <rFont val="Arial"/>
        <family val="2"/>
      </rPr>
      <t>의사소통과기초글쓰기</t>
    </r>
    <r>
      <rPr>
        <sz val="10"/>
        <color theme="1"/>
        <rFont val="Arial"/>
        <family val="2"/>
      </rPr>
      <t xml:space="preserve"> 19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윤국희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31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</si>
  <si>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1 </t>
    </r>
    <r>
      <rPr>
        <sz val="10"/>
        <color theme="1"/>
        <rFont val="Arial"/>
        <family val="2"/>
      </rPr>
      <t>자기이해와목표설계</t>
    </r>
    <r>
      <rPr>
        <sz val="10"/>
        <color theme="1"/>
        <rFont val="Arial"/>
        <family val="2"/>
      </rPr>
      <t xml:space="preserve"> 30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김성현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62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</si>
  <si>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1 </t>
    </r>
    <r>
      <rPr>
        <sz val="10"/>
        <color theme="1"/>
        <rFont val="Arial"/>
        <family val="2"/>
      </rPr>
      <t>의사소통과기초글쓰기</t>
    </r>
    <r>
      <rPr>
        <sz val="10"/>
        <color theme="1"/>
        <rFont val="Arial"/>
        <family val="2"/>
      </rPr>
      <t xml:space="preserve"> 20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김정수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30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</si>
  <si>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1 </t>
    </r>
    <r>
      <rPr>
        <sz val="10"/>
        <color theme="1"/>
        <rFont val="Arial"/>
        <family val="2"/>
      </rPr>
      <t>자기이해와목표설계</t>
    </r>
    <r>
      <rPr>
        <sz val="10"/>
        <color theme="1"/>
        <rFont val="Arial"/>
        <family val="2"/>
      </rPr>
      <t xml:space="preserve"> 31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박재현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60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</si>
  <si>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1 </t>
    </r>
    <r>
      <rPr>
        <sz val="10"/>
        <color theme="1"/>
        <rFont val="Arial"/>
        <family val="2"/>
      </rPr>
      <t>의사소통과기초글쓰기</t>
    </r>
    <r>
      <rPr>
        <sz val="10"/>
        <color theme="1"/>
        <rFont val="Arial"/>
        <family val="2"/>
      </rPr>
      <t xml:space="preserve"> 21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윤국희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36</t>
    </r>
    <r>
      <rPr>
        <sz val="10"/>
        <color theme="1"/>
        <rFont val="Arial"/>
        <family val="2"/>
      </rPr>
      <t>명</t>
    </r>
  </si>
  <si>
    <t>1 자기이해와목표설계 32분반 구인수 교수님 60명</t>
  </si>
  <si>
    <r>
      <rPr>
        <sz val="10"/>
        <color theme="1"/>
        <rFont val="Arial"/>
        <family val="2"/>
      </rPr>
      <t xml:space="preserve">1 </t>
    </r>
    <r>
      <rPr>
        <sz val="10"/>
        <color theme="1"/>
        <rFont val="Arial"/>
        <family val="2"/>
      </rPr>
      <t>의사소통과기초글쓰기</t>
    </r>
    <r>
      <rPr>
        <sz val="10"/>
        <color theme="1"/>
        <rFont val="Arial"/>
        <family val="2"/>
      </rPr>
      <t xml:space="preserve"> 22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김경회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33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</si>
  <si>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1 </t>
    </r>
    <r>
      <rPr>
        <sz val="10"/>
        <color theme="1"/>
        <rFont val="Arial"/>
        <family val="2"/>
      </rPr>
      <t>공학설계와신입생세미나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박정균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49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</si>
  <si>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1 </t>
    </r>
    <r>
      <rPr>
        <sz val="10"/>
        <color theme="1"/>
        <rFont val="Arial"/>
        <family val="2"/>
      </rPr>
      <t>의사소통과기초글쓰기</t>
    </r>
    <r>
      <rPr>
        <sz val="10"/>
        <color theme="1"/>
        <rFont val="Arial"/>
        <family val="2"/>
      </rPr>
      <t xml:space="preserve"> 23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김미라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36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</si>
  <si>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의사소통과심화글쓰기</t>
    </r>
    <r>
      <rPr>
        <sz val="10"/>
        <color theme="1"/>
        <rFont val="Arial"/>
        <family val="2"/>
      </rPr>
      <t xml:space="preserve"> 17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김종규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38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</si>
  <si>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1 </t>
    </r>
    <r>
      <rPr>
        <sz val="10"/>
        <color theme="1"/>
        <rFont val="Arial"/>
        <family val="2"/>
      </rPr>
      <t>자기이해와목표설계</t>
    </r>
    <r>
      <rPr>
        <sz val="10"/>
        <color theme="1"/>
        <rFont val="Arial"/>
        <family val="2"/>
      </rPr>
      <t xml:space="preserve"> 30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김성현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62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</si>
  <si>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의사소통과심화글쓰기</t>
    </r>
    <r>
      <rPr>
        <sz val="10"/>
        <color theme="1"/>
        <rFont val="Arial"/>
        <family val="2"/>
      </rPr>
      <t xml:space="preserve"> 18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김용성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39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</si>
  <si>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1 </t>
    </r>
    <r>
      <rPr>
        <sz val="10"/>
        <color theme="1"/>
        <rFont val="Arial"/>
        <family val="2"/>
      </rPr>
      <t>자기이해와목표설계</t>
    </r>
    <r>
      <rPr>
        <sz val="10"/>
        <color theme="1"/>
        <rFont val="Arial"/>
        <family val="2"/>
      </rPr>
      <t xml:space="preserve"> 31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박재현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60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</si>
  <si>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의사소통과심화글쓰기</t>
    </r>
    <r>
      <rPr>
        <sz val="10"/>
        <color theme="1"/>
        <rFont val="Arial"/>
        <family val="2"/>
      </rPr>
      <t xml:space="preserve"> 19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우환식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39</t>
    </r>
    <r>
      <rPr>
        <sz val="10"/>
        <color theme="1"/>
        <rFont val="Arial"/>
        <family val="2"/>
      </rPr>
      <t>명</t>
    </r>
  </si>
  <si>
    <r>
      <rPr>
        <sz val="10"/>
        <color rgb="FF000000"/>
        <rFont val="Arial"/>
        <family val="2"/>
      </rPr>
      <t xml:space="preserve">2 </t>
    </r>
    <r>
      <rPr>
        <sz val="10"/>
        <color rgb="FF000000"/>
        <rFont val="돋움"/>
        <family val="3"/>
        <charset val="129"/>
      </rPr>
      <t>의사소통과심화글쓰기</t>
    </r>
    <r>
      <rPr>
        <sz val="10"/>
        <color rgb="FF000000"/>
        <rFont val="Arial"/>
        <family val="2"/>
      </rPr>
      <t xml:space="preserve"> 21</t>
    </r>
    <r>
      <rPr>
        <sz val="10"/>
        <color rgb="FF000000"/>
        <rFont val="돋움"/>
        <family val="3"/>
        <charset val="129"/>
      </rPr>
      <t>분반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김종규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교수님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돋움"/>
        <family val="3"/>
        <charset val="129"/>
      </rPr>
      <t>명</t>
    </r>
  </si>
  <si>
    <t>3 전기전자공학기초실험II 1분반 최성진 교수님 27명</t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</si>
  <si>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전기전자공학기초실험</t>
    </r>
    <r>
      <rPr>
        <sz val="10"/>
        <color theme="1"/>
        <rFont val="Arial"/>
        <family val="2"/>
      </rPr>
      <t>II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김태우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13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</si>
  <si>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1 </t>
    </r>
    <r>
      <rPr>
        <sz val="10"/>
        <color theme="1"/>
        <rFont val="Arial"/>
        <family val="2"/>
      </rPr>
      <t>일반물리학</t>
    </r>
    <r>
      <rPr>
        <sz val="10"/>
        <color theme="1"/>
        <rFont val="Arial"/>
        <family val="2"/>
      </rPr>
      <t>I 12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안희진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46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</si>
  <si>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전기전자공학기초실험</t>
    </r>
    <r>
      <rPr>
        <sz val="10"/>
        <color theme="1"/>
        <rFont val="Arial"/>
        <family val="2"/>
      </rPr>
      <t>II 3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권성오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31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</si>
  <si>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전기전자공학기초실험</t>
    </r>
    <r>
      <rPr>
        <sz val="10"/>
        <color theme="1"/>
        <rFont val="Arial"/>
        <family val="2"/>
      </rPr>
      <t>II 4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서영수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27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</si>
  <si>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전기전자공학기초실험</t>
    </r>
    <r>
      <rPr>
        <sz val="10"/>
        <color theme="1"/>
        <rFont val="Arial"/>
        <family val="2"/>
      </rPr>
      <t>II 6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김병수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30</t>
    </r>
    <r>
      <rPr>
        <sz val="10"/>
        <color theme="1"/>
        <rFont val="Arial"/>
        <family val="2"/>
      </rPr>
      <t>명</t>
    </r>
  </si>
  <si>
    <t>4 캡스톤디자인II 1분반 서영수 교수님 17명</t>
  </si>
  <si>
    <t>1 미적분학I(16~17시)15분반 이혜숙 교수님 46명</t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</si>
  <si>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권성오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9</t>
    </r>
    <r>
      <rPr>
        <sz val="10"/>
        <color theme="1"/>
        <rFont val="Arial"/>
        <family val="2"/>
      </rPr>
      <t>명</t>
    </r>
  </si>
  <si>
    <t>1 미적분학I(16~17시) 16분반 이혜숙 교수님 49명</t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</si>
  <si>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3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김현철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12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</si>
  <si>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4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구인수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11</t>
    </r>
    <r>
      <rPr>
        <sz val="10"/>
        <color theme="1"/>
        <rFont val="Arial"/>
        <family val="2"/>
      </rPr>
      <t>명</t>
    </r>
  </si>
  <si>
    <t>1 전기전자공학개론 1분반 지현진 교수님 100명</t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</si>
  <si>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5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손영광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12</t>
    </r>
    <r>
      <rPr>
        <sz val="10"/>
        <color theme="1"/>
        <rFont val="Arial"/>
        <family val="2"/>
      </rPr>
      <t>명</t>
    </r>
  </si>
  <si>
    <t>1 전기전자공학개론 2분반 곽희열 교수님 83명</t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</si>
  <si>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6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김병우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13</t>
    </r>
    <r>
      <rPr>
        <sz val="10"/>
        <color theme="1"/>
        <rFont val="Arial"/>
        <family val="2"/>
      </rPr>
      <t>명</t>
    </r>
  </si>
  <si>
    <t>4 캡스톤디자인II 7분반 곽희열 교수님 13명</t>
  </si>
  <si>
    <t>1 공학설계와신입생세미나 1분반 김종택 교수님 45명</t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</si>
  <si>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8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현승호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11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</si>
  <si>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1 </t>
    </r>
    <r>
      <rPr>
        <sz val="10"/>
        <color theme="1"/>
        <rFont val="Arial"/>
        <family val="2"/>
      </rPr>
      <t>공학설계와신입생세미나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박정균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49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</si>
  <si>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9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김성현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14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</si>
  <si>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10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김종택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15</t>
    </r>
    <r>
      <rPr>
        <sz val="10"/>
        <color theme="1"/>
        <rFont val="Arial"/>
        <family val="2"/>
      </rPr>
      <t>명</t>
    </r>
  </si>
  <si>
    <t>1 공학설계와신입생세미나 4분반 최세원 교수님 45명</t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</si>
  <si>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11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최세원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9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</si>
  <si>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13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박정균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17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</si>
  <si>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1 </t>
    </r>
    <r>
      <rPr>
        <sz val="10"/>
        <color theme="1"/>
        <rFont val="Arial"/>
        <family val="2"/>
      </rPr>
      <t>프로그래밍언어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이영두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33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</si>
  <si>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전기전자실무실습</t>
    </r>
    <r>
      <rPr>
        <sz val="10"/>
        <color theme="1"/>
        <rFont val="Arial"/>
        <family val="2"/>
      </rPr>
      <t>I 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김종택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34</t>
    </r>
    <r>
      <rPr>
        <sz val="10"/>
        <color theme="1"/>
        <rFont val="Arial"/>
        <family val="2"/>
      </rPr>
      <t>명</t>
    </r>
  </si>
  <si>
    <t>4 전기전자실무실습I 2분반 박정균 교수님 33명</t>
  </si>
  <si>
    <r>
      <rPr>
        <sz val="10"/>
        <color theme="1"/>
        <rFont val="Arial"/>
        <family val="2"/>
      </rPr>
      <t xml:space="preserve">1 </t>
    </r>
    <r>
      <rPr>
        <sz val="10"/>
        <color theme="1"/>
        <rFont val="Arial"/>
        <family val="2"/>
      </rPr>
      <t>프로그래밍언어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이상훈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42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</si>
  <si>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전기전자실무실습</t>
    </r>
    <r>
      <rPr>
        <sz val="10"/>
        <color theme="1"/>
        <rFont val="Arial"/>
        <family val="2"/>
      </rPr>
      <t>I 3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최세원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21</t>
    </r>
    <r>
      <rPr>
        <sz val="10"/>
        <color theme="1"/>
        <rFont val="Arial"/>
        <family val="2"/>
      </rPr>
      <t>명</t>
    </r>
  </si>
  <si>
    <t>1 프로그래밍언어 5분반 이상훈 교수님 42명</t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</si>
  <si>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전기전자실무실습</t>
    </r>
    <r>
      <rPr>
        <sz val="10"/>
        <color theme="1"/>
        <rFont val="Arial"/>
        <family val="2"/>
      </rPr>
      <t>I 4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서인용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21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</si>
  <si>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기초역학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김병우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45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</si>
  <si>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기초역학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김병우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62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</si>
  <si>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공학수학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강희준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52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</si>
  <si>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공학수학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강희준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74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</si>
  <si>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공학수학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강희준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49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</si>
  <si>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공학수학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윤대영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39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</si>
  <si>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의사소통과심화글쓰기</t>
    </r>
    <r>
      <rPr>
        <sz val="10"/>
        <color theme="1"/>
        <rFont val="Arial"/>
        <family val="2"/>
      </rPr>
      <t xml:space="preserve"> 17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김종규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38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</si>
  <si>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의사소통과심화글쓰기</t>
    </r>
    <r>
      <rPr>
        <sz val="10"/>
        <color theme="1"/>
        <rFont val="Arial"/>
        <family val="2"/>
      </rPr>
      <t xml:space="preserve"> 18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김용성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39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</si>
  <si>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의사소통과심화글쓰기</t>
    </r>
    <r>
      <rPr>
        <sz val="10"/>
        <color theme="1"/>
        <rFont val="Arial"/>
        <family val="2"/>
      </rPr>
      <t xml:space="preserve"> 19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우환식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39</t>
    </r>
    <r>
      <rPr>
        <sz val="10"/>
        <color theme="1"/>
        <rFont val="Arial"/>
        <family val="2"/>
      </rPr>
      <t>명</t>
    </r>
  </si>
  <si>
    <r>
      <rPr>
        <sz val="10"/>
        <color rgb="FF000000"/>
        <rFont val="Arial"/>
        <family val="2"/>
      </rPr>
      <t xml:space="preserve">2 </t>
    </r>
    <r>
      <rPr>
        <sz val="10"/>
        <color rgb="FF000000"/>
        <rFont val="돋움"/>
        <family val="3"/>
        <charset val="129"/>
      </rPr>
      <t>의사소통과심화글쓰기</t>
    </r>
    <r>
      <rPr>
        <sz val="10"/>
        <color rgb="FF000000"/>
        <rFont val="Arial"/>
        <family val="2"/>
      </rPr>
      <t xml:space="preserve"> 20</t>
    </r>
    <r>
      <rPr>
        <sz val="10"/>
        <color rgb="FF000000"/>
        <rFont val="돋움"/>
        <family val="3"/>
        <charset val="129"/>
      </rPr>
      <t>분반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김동환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교수님</t>
    </r>
    <r>
      <rPr>
        <sz val="10"/>
        <color rgb="FF000000"/>
        <rFont val="Arial"/>
        <family val="2"/>
      </rPr>
      <t xml:space="preserve"> 39</t>
    </r>
    <r>
      <rPr>
        <sz val="10"/>
        <color rgb="FF000000"/>
        <rFont val="돋움"/>
        <family val="3"/>
        <charset val="129"/>
      </rPr>
      <t>명</t>
    </r>
  </si>
  <si>
    <r>
      <rPr>
        <sz val="10"/>
        <color rgb="FF000000"/>
        <rFont val="Arial"/>
        <family val="2"/>
      </rPr>
      <t xml:space="preserve">2 </t>
    </r>
    <r>
      <rPr>
        <sz val="10"/>
        <color rgb="FF000000"/>
        <rFont val="돋움"/>
        <family val="3"/>
        <charset val="129"/>
      </rPr>
      <t>의사소통과심화글쓰기</t>
    </r>
    <r>
      <rPr>
        <sz val="10"/>
        <color rgb="FF000000"/>
        <rFont val="Arial"/>
        <family val="2"/>
      </rPr>
      <t xml:space="preserve"> 21</t>
    </r>
    <r>
      <rPr>
        <sz val="10"/>
        <color rgb="FF000000"/>
        <rFont val="돋움"/>
        <family val="3"/>
        <charset val="129"/>
      </rPr>
      <t>분반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김종규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교수님</t>
    </r>
    <r>
      <rPr>
        <sz val="10"/>
        <color rgb="FF000000"/>
        <rFont val="Arial"/>
        <family val="2"/>
      </rPr>
      <t xml:space="preserve"> 10</t>
    </r>
    <r>
      <rPr>
        <sz val="10"/>
        <color rgb="FF000000"/>
        <rFont val="돋움"/>
        <family val="3"/>
        <charset val="129"/>
      </rPr>
      <t>명</t>
    </r>
  </si>
  <si>
    <r>
      <rPr>
        <sz val="10"/>
        <color rgb="FF000000"/>
        <rFont val="Arial"/>
        <family val="2"/>
      </rPr>
      <t xml:space="preserve">2 </t>
    </r>
    <r>
      <rPr>
        <sz val="10"/>
        <color rgb="FF000000"/>
        <rFont val="돋움"/>
        <family val="3"/>
        <charset val="129"/>
      </rPr>
      <t>전자기학</t>
    </r>
    <r>
      <rPr>
        <sz val="10"/>
        <color rgb="FF000000"/>
        <rFont val="Arial"/>
        <family val="2"/>
      </rPr>
      <t>I 1</t>
    </r>
    <r>
      <rPr>
        <sz val="10"/>
        <color rgb="FF000000"/>
        <rFont val="돋움"/>
        <family val="3"/>
        <charset val="129"/>
      </rPr>
      <t>분반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손영광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교수님</t>
    </r>
    <r>
      <rPr>
        <sz val="10"/>
        <color rgb="FF000000"/>
        <rFont val="Arial"/>
        <family val="2"/>
      </rPr>
      <t xml:space="preserve"> 67</t>
    </r>
    <r>
      <rPr>
        <sz val="10"/>
        <color rgb="FF000000"/>
        <rFont val="돋움"/>
        <family val="3"/>
        <charset val="129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</si>
  <si>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전자기학</t>
    </r>
    <r>
      <rPr>
        <sz val="10"/>
        <color theme="1"/>
        <rFont val="Arial"/>
        <family val="2"/>
      </rPr>
      <t>I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손영광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63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</si>
  <si>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회로이론</t>
    </r>
    <r>
      <rPr>
        <sz val="10"/>
        <color theme="1"/>
        <rFont val="Arial"/>
        <family val="2"/>
      </rPr>
      <t>I 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현승호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58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</si>
  <si>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회로이론</t>
    </r>
    <r>
      <rPr>
        <sz val="10"/>
        <color theme="1"/>
        <rFont val="Arial"/>
        <family val="2"/>
      </rPr>
      <t>I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노영식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32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</si>
  <si>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회로이론</t>
    </r>
    <r>
      <rPr>
        <sz val="10"/>
        <color theme="1"/>
        <rFont val="Arial"/>
        <family val="2"/>
      </rPr>
      <t>I 3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이홍희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58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</si>
  <si>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회로이론</t>
    </r>
    <r>
      <rPr>
        <sz val="10"/>
        <color theme="1"/>
        <rFont val="Arial"/>
        <family val="2"/>
      </rPr>
      <t>I 4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이홍희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25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</si>
  <si>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회로이론</t>
    </r>
    <r>
      <rPr>
        <sz val="10"/>
        <color theme="1"/>
        <rFont val="Arial"/>
        <family val="2"/>
      </rPr>
      <t>I 5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김광원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74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</si>
  <si>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디지털회로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조상복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61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</si>
  <si>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>디지털회로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김한실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58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</si>
  <si>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신호및시스템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곽희열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65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</si>
  <si>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신호및시스템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권성오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51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</si>
  <si>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신호및시스템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노영식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33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</si>
  <si>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마이크로프로세서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서영수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55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</si>
  <si>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마이크로프로세서</t>
    </r>
    <r>
      <rPr>
        <sz val="10"/>
        <color theme="1"/>
        <rFont val="Arial"/>
        <family val="2"/>
      </rPr>
      <t xml:space="preserve">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서영수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53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</si>
  <si>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마이크로프로세서</t>
    </r>
    <r>
      <rPr>
        <sz val="10"/>
        <color theme="1"/>
        <rFont val="Arial"/>
        <family val="2"/>
      </rPr>
      <t xml:space="preserve"> 3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박재현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30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</si>
  <si>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마이크로프로세서</t>
    </r>
    <r>
      <rPr>
        <sz val="10"/>
        <color theme="1"/>
        <rFont val="Arial"/>
        <family val="2"/>
      </rPr>
      <t xml:space="preserve"> 4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김성현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59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</si>
  <si>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전자회로</t>
    </r>
    <r>
      <rPr>
        <sz val="10"/>
        <color theme="1"/>
        <rFont val="Arial"/>
        <family val="2"/>
      </rPr>
      <t>II 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최성진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35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</si>
  <si>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전자회로</t>
    </r>
    <r>
      <rPr>
        <sz val="10"/>
        <color theme="1"/>
        <rFont val="Arial"/>
        <family val="2"/>
      </rPr>
      <t>II 4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전태원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49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</si>
  <si>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전기전자공학기초실험</t>
    </r>
    <r>
      <rPr>
        <sz val="10"/>
        <color theme="1"/>
        <rFont val="Arial"/>
        <family val="2"/>
      </rPr>
      <t>II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김태우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13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</si>
  <si>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전기전자공학기초실험</t>
    </r>
    <r>
      <rPr>
        <sz val="10"/>
        <color theme="1"/>
        <rFont val="Arial"/>
        <family val="2"/>
      </rPr>
      <t>II 3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권성오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31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</si>
  <si>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전기전자공학기초실험</t>
    </r>
    <r>
      <rPr>
        <sz val="10"/>
        <color theme="1"/>
        <rFont val="Arial"/>
        <family val="2"/>
      </rPr>
      <t>II 4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서영수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27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</si>
  <si>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전기전자공학기초실험</t>
    </r>
    <r>
      <rPr>
        <sz val="10"/>
        <color theme="1"/>
        <rFont val="Arial"/>
        <family val="2"/>
      </rPr>
      <t>II 5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김현철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32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</si>
  <si>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전기전자공학기초실험</t>
    </r>
    <r>
      <rPr>
        <sz val="10"/>
        <color theme="1"/>
        <rFont val="Arial"/>
        <family val="2"/>
      </rPr>
      <t>II 6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김병수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30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</si>
  <si>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반도체물성및소자</t>
    </r>
    <r>
      <rPr>
        <sz val="10"/>
        <color theme="1"/>
        <rFont val="Arial"/>
        <family val="2"/>
      </rPr>
      <t>I 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지현진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54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</si>
  <si>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반도체물성및소자</t>
    </r>
    <r>
      <rPr>
        <sz val="10"/>
        <color theme="1"/>
        <rFont val="Arial"/>
        <family val="2"/>
      </rPr>
      <t>I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지현진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15</t>
    </r>
    <r>
      <rPr>
        <sz val="10"/>
        <color theme="1"/>
        <rFont val="Arial"/>
        <family val="2"/>
      </rPr>
      <t>명</t>
    </r>
  </si>
  <si>
    <t>3 설계과제(13~15시) 4분반 김병수 교수님 53명</t>
  </si>
  <si>
    <t>3 전기에너지변환공학 1분반 임동국 교수님 51명</t>
  </si>
  <si>
    <t>3 전기에너지변환공학 2분반 임동국 교수님 56명</t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</si>
  <si>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2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권성오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9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</si>
  <si>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3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김현철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12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</si>
  <si>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4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구인수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11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</si>
  <si>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5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손영광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12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</si>
  <si>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6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김병우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13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</si>
  <si>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8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현승호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11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</si>
  <si>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9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김성현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14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</si>
  <si>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10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김종택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15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</si>
  <si>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11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최세원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9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</si>
  <si>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캡스톤디자인</t>
    </r>
    <r>
      <rPr>
        <sz val="10"/>
        <color theme="1"/>
        <rFont val="Arial"/>
        <family val="2"/>
      </rPr>
      <t>II 13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박정균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17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</si>
  <si>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전기전자실무실습</t>
    </r>
    <r>
      <rPr>
        <sz val="10"/>
        <color theme="1"/>
        <rFont val="Arial"/>
        <family val="2"/>
      </rPr>
      <t>I 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김종택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34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</si>
  <si>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전기전자실무실습</t>
    </r>
    <r>
      <rPr>
        <sz val="10"/>
        <color theme="1"/>
        <rFont val="Arial"/>
        <family val="2"/>
      </rPr>
      <t>I 3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최세원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21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</si>
  <si>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전기전자실무실습</t>
    </r>
    <r>
      <rPr>
        <sz val="10"/>
        <color theme="1"/>
        <rFont val="Arial"/>
        <family val="2"/>
      </rPr>
      <t>I 4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서인용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21</t>
    </r>
    <r>
      <rPr>
        <sz val="10"/>
        <color theme="1"/>
        <rFont val="Arial"/>
        <family val="2"/>
      </rPr>
      <t>명</t>
    </r>
  </si>
  <si>
    <r>
      <rPr>
        <sz val="10"/>
        <color theme="1"/>
        <rFont val="Arial"/>
        <family val="2"/>
      </rPr>
      <t xml:space="preserve">4 </t>
    </r>
    <r>
      <rPr>
        <sz val="10"/>
        <color theme="1"/>
        <rFont val="Arial"/>
        <family val="2"/>
      </rPr>
      <t>반도체공정</t>
    </r>
    <r>
      <rPr>
        <sz val="10"/>
        <color theme="1"/>
        <rFont val="Arial"/>
        <family val="2"/>
      </rPr>
      <t xml:space="preserve"> 1</t>
    </r>
    <r>
      <rPr>
        <sz val="10"/>
        <color theme="1"/>
        <rFont val="Arial"/>
        <family val="2"/>
      </rPr>
      <t>분반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김병수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교수님</t>
    </r>
    <r>
      <rPr>
        <sz val="10"/>
        <color theme="1"/>
        <rFont val="Arial"/>
        <family val="2"/>
      </rPr>
      <t xml:space="preserve"> 18</t>
    </r>
    <r>
      <rPr>
        <sz val="10"/>
        <color theme="1"/>
        <rFont val="Arial"/>
        <family val="2"/>
      </rPr>
      <t>명</t>
    </r>
  </si>
  <si>
    <r>
      <rPr>
        <sz val="11"/>
        <color rgb="FF000000"/>
        <rFont val="Arial"/>
        <family val="3"/>
        <charset val="129"/>
        <scheme val="minor"/>
      </rPr>
      <t>의사소통</t>
    </r>
  </si>
  <si>
    <r>
      <rPr>
        <b/>
        <sz val="11"/>
        <color rgb="FF000000"/>
        <rFont val="Arial"/>
        <family val="3"/>
        <charset val="129"/>
        <scheme val="minor"/>
      </rPr>
      <t>강의실</t>
    </r>
  </si>
  <si>
    <r>
      <rPr>
        <b/>
        <sz val="22"/>
        <color rgb="FF000000"/>
        <rFont val="Arial"/>
        <family val="3"/>
        <charset val="129"/>
        <scheme val="minor"/>
      </rPr>
      <t>화</t>
    </r>
  </si>
  <si>
    <r>
      <rPr>
        <b/>
        <sz val="22"/>
        <color rgb="FF000000"/>
        <rFont val="Arial"/>
        <family val="3"/>
        <charset val="129"/>
        <scheme val="minor"/>
      </rPr>
      <t>수</t>
    </r>
  </si>
  <si>
    <r>
      <rPr>
        <b/>
        <sz val="22"/>
        <color rgb="FF000000"/>
        <rFont val="Arial"/>
        <family val="3"/>
        <charset val="129"/>
        <scheme val="minor"/>
      </rPr>
      <t>목</t>
    </r>
  </si>
  <si>
    <r>
      <rPr>
        <b/>
        <sz val="22"/>
        <color rgb="FF000000"/>
        <rFont val="Arial"/>
        <family val="3"/>
        <charset val="129"/>
        <scheme val="minor"/>
      </rPr>
      <t>금</t>
    </r>
  </si>
  <si>
    <r>
      <rPr>
        <b/>
        <sz val="22"/>
        <color rgb="FF0000FF"/>
        <rFont val="Arial"/>
        <family val="3"/>
        <charset val="129"/>
        <scheme val="minor"/>
      </rPr>
      <t>토</t>
    </r>
  </si>
  <si>
    <r>
      <rPr>
        <b/>
        <sz val="22"/>
        <color rgb="FFFF0000"/>
        <rFont val="Arial"/>
        <family val="3"/>
        <charset val="129"/>
        <scheme val="minor"/>
      </rPr>
      <t>일</t>
    </r>
  </si>
  <si>
    <r>
      <rPr>
        <b/>
        <sz val="22"/>
        <color rgb="FF000000"/>
        <rFont val="Arial"/>
        <family val="3"/>
        <charset val="129"/>
        <scheme val="minor"/>
      </rPr>
      <t>월</t>
    </r>
  </si>
  <si>
    <r>
      <t xml:space="preserve">-단일 분반 교수님 시험시간은 두시간대 일정으로 강의실을 지정했습니다.  
- 실험 과목과 컴퓨터실 사용하는 수업은 강의실 지정을 하지 않았습니다.
일반 강의실 혹은 컴퓨터실로 선호하시는 강의실 배정을 직접 하시면 됩니다. 
- 복수 분반의 시험 및 시험 시간 이동을 원하시는 교수님께서는 
6/21(토) 오전/오후/저녁시간 또는 평일(6월 17, 18, 19, 20, 23일) 
저녁시간(18시 이후)에 배정 부탁드립니다. 
(학생 별 다른 수업 및 교양 수업과 겹치게 될 수 있기 때문입니다. ) 
- 학년 별 시험이 겹치는 상황을 피하기 위해서 
</t>
    </r>
    <r>
      <rPr>
        <b/>
        <sz val="17"/>
        <color rgb="FF1155CC"/>
        <rFont val="Arial"/>
        <family val="2"/>
        <scheme val="minor"/>
      </rPr>
      <t>같은 학년이 있는 시간대는 피해주시길 바랍니다.</t>
    </r>
    <r>
      <rPr>
        <sz val="17"/>
        <color rgb="FF1155CC"/>
        <rFont val="Arial"/>
        <family val="2"/>
        <scheme val="minor"/>
      </rPr>
      <t xml:space="preserve"> </t>
    </r>
    <r>
      <rPr>
        <sz val="17"/>
        <color theme="1"/>
        <rFont val="Arial"/>
        <family val="2"/>
        <scheme val="minor"/>
      </rPr>
      <t xml:space="preserve">
- </t>
    </r>
    <r>
      <rPr>
        <b/>
        <sz val="17"/>
        <color rgb="FF1155CC"/>
        <rFont val="Arial"/>
        <family val="2"/>
        <scheme val="minor"/>
      </rPr>
      <t xml:space="preserve">먼저 잡혀 있는 시험 일정은 따로 수정하지 마시고, 
조율이 필요할 시, 박순혁 조교에게 연락 바랍니다. </t>
    </r>
    <r>
      <rPr>
        <sz val="17"/>
        <color rgb="FF1155CC"/>
        <rFont val="Arial"/>
        <family val="2"/>
        <scheme val="minor"/>
      </rPr>
      <t xml:space="preserve"> </t>
    </r>
    <r>
      <rPr>
        <sz val="17"/>
        <color theme="1"/>
        <rFont val="Arial"/>
        <family val="2"/>
        <scheme val="minor"/>
      </rPr>
      <t xml:space="preserve">
- </t>
    </r>
    <r>
      <rPr>
        <b/>
        <sz val="17"/>
        <color rgb="FF1155CC"/>
        <rFont val="Arial"/>
        <family val="2"/>
        <scheme val="minor"/>
      </rPr>
      <t>강의실이 2개 이상 필요한 경우, 직접 필요하신 2개 이상의 강의실 셀을 선택하시면 됩니다.</t>
    </r>
    <r>
      <rPr>
        <sz val="17"/>
        <color theme="1"/>
        <rFont val="Arial"/>
        <family val="2"/>
        <scheme val="minor"/>
      </rPr>
      <t xml:space="preserve">
- </t>
    </r>
    <r>
      <rPr>
        <b/>
        <sz val="17"/>
        <color theme="1"/>
        <rFont val="Arial"/>
        <family val="2"/>
        <scheme val="minor"/>
      </rPr>
      <t>두번째 시트에 강의실 별 시간표를 첨부했습니다. 확인 후, 수업이 있는 
시간 및 강의실은 피해주시길 바랍니다.</t>
    </r>
    <r>
      <rPr>
        <sz val="17"/>
        <color theme="1"/>
        <rFont val="Arial"/>
        <family val="2"/>
        <scheme val="minor"/>
      </rPr>
      <t xml:space="preserve">
- </t>
    </r>
    <r>
      <rPr>
        <b/>
        <sz val="17"/>
        <color theme="1"/>
        <rFont val="Arial"/>
        <family val="2"/>
        <scheme val="minor"/>
      </rPr>
      <t>왼쪽 강의실 수용 인원을 확인 하신 후, 넓은 강의실을 
최대한 많은 교수님들이 사용하실 수 있도록 배려와 선택 부탁</t>
    </r>
    <r>
      <rPr>
        <sz val="17"/>
        <color theme="1"/>
        <rFont val="Arial"/>
        <family val="2"/>
        <scheme val="minor"/>
      </rPr>
      <t xml:space="preserve">드립니다. 
- 잘못 입력했을 시, (백스페이스 키를 이용하여) 내용을 지우시면 됩니다.  </t>
    </r>
  </si>
  <si>
    <r>
      <rPr>
        <sz val="11"/>
        <color rgb="FF000000"/>
        <rFont val="Arial"/>
        <family val="3"/>
        <charset val="129"/>
        <scheme val="minor"/>
      </rPr>
      <t>학년</t>
    </r>
    <r>
      <rPr>
        <sz val="11"/>
        <color rgb="FF000000"/>
        <rFont val="Arial"/>
        <family val="2"/>
        <scheme val="minor"/>
      </rPr>
      <t>/</t>
    </r>
    <r>
      <rPr>
        <sz val="11"/>
        <color rgb="FF000000"/>
        <rFont val="Arial"/>
        <family val="3"/>
        <charset val="129"/>
        <scheme val="minor"/>
      </rPr>
      <t>과목명</t>
    </r>
    <r>
      <rPr>
        <sz val="11"/>
        <color rgb="FF000000"/>
        <rFont val="Arial"/>
        <family val="2"/>
        <scheme val="minor"/>
      </rPr>
      <t>/</t>
    </r>
    <r>
      <rPr>
        <sz val="11"/>
        <color rgb="FF000000"/>
        <rFont val="Arial"/>
        <family val="3"/>
        <charset val="129"/>
        <scheme val="minor"/>
      </rPr>
      <t>분반</t>
    </r>
    <r>
      <rPr>
        <sz val="11"/>
        <color rgb="FF000000"/>
        <rFont val="Arial"/>
        <family val="2"/>
        <scheme val="minor"/>
      </rPr>
      <t>/</t>
    </r>
    <r>
      <rPr>
        <sz val="11"/>
        <color rgb="FF000000"/>
        <rFont val="Arial"/>
        <family val="3"/>
        <charset val="129"/>
        <scheme val="minor"/>
      </rPr>
      <t>교수명</t>
    </r>
    <r>
      <rPr>
        <sz val="11"/>
        <color rgb="FF000000"/>
        <rFont val="Arial"/>
        <family val="2"/>
        <scheme val="minor"/>
      </rPr>
      <t>/</t>
    </r>
    <r>
      <rPr>
        <sz val="11"/>
        <color rgb="FF000000"/>
        <rFont val="Arial"/>
        <family val="3"/>
        <charset val="129"/>
        <scheme val="minor"/>
      </rPr>
      <t>인원수</t>
    </r>
  </si>
  <si>
    <r>
      <t>09:00~11:00
 1,2</t>
    </r>
    <r>
      <rPr>
        <sz val="11"/>
        <color rgb="FF000000"/>
        <rFont val="Arial"/>
        <family val="3"/>
        <charset val="129"/>
        <scheme val="minor"/>
      </rPr>
      <t>교시</t>
    </r>
  </si>
  <si>
    <r>
      <t>11:00 ~ 13:00
 3,4</t>
    </r>
    <r>
      <rPr>
        <sz val="11"/>
        <color rgb="FF000000"/>
        <rFont val="Arial"/>
        <family val="3"/>
        <charset val="129"/>
        <scheme val="minor"/>
      </rPr>
      <t>교시</t>
    </r>
  </si>
  <si>
    <r>
      <t>14:00 ~ 16:00
 6,7</t>
    </r>
    <r>
      <rPr>
        <sz val="11"/>
        <color rgb="FF000000"/>
        <rFont val="Arial"/>
        <family val="3"/>
        <charset val="129"/>
        <scheme val="minor"/>
      </rPr>
      <t>교시</t>
    </r>
  </si>
  <si>
    <r>
      <t xml:space="preserve">3 </t>
    </r>
    <r>
      <rPr>
        <sz val="11"/>
        <color theme="1"/>
        <rFont val="Arial"/>
        <family val="3"/>
        <charset val="129"/>
        <scheme val="minor"/>
      </rPr>
      <t>전기전자공학기초실험</t>
    </r>
    <r>
      <rPr>
        <sz val="11"/>
        <color theme="1"/>
        <rFont val="Arial"/>
        <family val="2"/>
        <scheme val="minor"/>
      </rPr>
      <t>II 5</t>
    </r>
    <r>
      <rPr>
        <sz val="11"/>
        <color theme="1"/>
        <rFont val="Arial"/>
        <family val="3"/>
        <charset val="129"/>
        <scheme val="minor"/>
      </rPr>
      <t>분반</t>
    </r>
    <r>
      <rPr>
        <sz val="11"/>
        <color theme="1"/>
        <rFont val="Arial"/>
        <family val="2"/>
        <scheme val="minor"/>
      </rPr>
      <t xml:space="preserve"> </t>
    </r>
    <r>
      <rPr>
        <sz val="11"/>
        <color theme="1"/>
        <rFont val="Arial"/>
        <family val="3"/>
        <charset val="129"/>
        <scheme val="minor"/>
      </rPr>
      <t>김현철</t>
    </r>
    <r>
      <rPr>
        <sz val="11"/>
        <color theme="1"/>
        <rFont val="Arial"/>
        <family val="2"/>
        <scheme val="minor"/>
      </rPr>
      <t xml:space="preserve"> </t>
    </r>
    <r>
      <rPr>
        <sz val="11"/>
        <color theme="1"/>
        <rFont val="Arial"/>
        <family val="3"/>
        <charset val="129"/>
        <scheme val="minor"/>
      </rPr>
      <t>교수님</t>
    </r>
    <r>
      <rPr>
        <sz val="11"/>
        <color theme="1"/>
        <rFont val="Arial"/>
        <family val="2"/>
        <scheme val="minor"/>
      </rPr>
      <t xml:space="preserve"> 32</t>
    </r>
    <r>
      <rPr>
        <sz val="11"/>
        <color theme="1"/>
        <rFont val="Arial"/>
        <family val="3"/>
        <charset val="129"/>
        <scheme val="minor"/>
      </rPr>
      <t>명</t>
    </r>
  </si>
  <si>
    <r>
      <t>16:00 ~ 18:00
 8,9</t>
    </r>
    <r>
      <rPr>
        <sz val="11"/>
        <color rgb="FF000000"/>
        <rFont val="Arial"/>
        <family val="3"/>
        <charset val="129"/>
        <scheme val="minor"/>
      </rPr>
      <t>교시</t>
    </r>
  </si>
  <si>
    <r>
      <t xml:space="preserve">18:00 ~ 20:00
 </t>
    </r>
    <r>
      <rPr>
        <sz val="11"/>
        <color rgb="FF000000"/>
        <rFont val="Arial"/>
        <family val="3"/>
        <charset val="129"/>
        <scheme val="minor"/>
      </rPr>
      <t>분반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합반시험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</si>
</sst>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9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7"/>
      <color theme="1"/>
      <name val="Arial"/>
      <family val="2"/>
    </font>
    <font>
      <sz val="10"/>
      <color rgb="FF000000"/>
      <name val="나눔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  <scheme val="minor"/>
    </font>
    <font>
      <sz val="11"/>
      <color rgb="FF000000"/>
      <name val="Arial"/>
      <family val="2"/>
      <scheme val="minor"/>
    </font>
    <font>
      <sz val="11"/>
      <color rgb="FF000000"/>
      <name val="Arial"/>
      <family val="3"/>
      <charset val="129"/>
      <scheme val="minor"/>
    </font>
    <font>
      <b/>
      <sz val="22"/>
      <color rgb="FF000000"/>
      <name val="Arial"/>
      <family val="2"/>
      <scheme val="minor"/>
    </font>
    <font>
      <b/>
      <sz val="22"/>
      <color rgb="FF0000FF"/>
      <name val="Arial"/>
      <family val="2"/>
      <scheme val="minor"/>
    </font>
    <font>
      <b/>
      <sz val="22"/>
      <color rgb="FFFF0000"/>
      <name val="Arial"/>
      <family val="2"/>
      <scheme val="minor"/>
    </font>
    <font>
      <b/>
      <sz val="16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1"/>
      <color rgb="FF000000"/>
      <name val="Arial"/>
      <family val="3"/>
      <charset val="129"/>
      <scheme val="minor"/>
    </font>
    <font>
      <b/>
      <sz val="22"/>
      <color rgb="FF000000"/>
      <name val="Arial"/>
      <family val="3"/>
      <charset val="129"/>
      <scheme val="minor"/>
    </font>
    <font>
      <b/>
      <sz val="22"/>
      <color rgb="FF0000FF"/>
      <name val="Arial"/>
      <family val="3"/>
      <charset val="129"/>
      <scheme val="minor"/>
    </font>
    <font>
      <b/>
      <sz val="22"/>
      <color rgb="FFFF0000"/>
      <name val="Arial"/>
      <family val="3"/>
      <charset val="129"/>
      <scheme val="minor"/>
    </font>
    <font>
      <sz val="17"/>
      <color theme="1"/>
      <name val="Arial"/>
      <family val="2"/>
      <scheme val="minor"/>
    </font>
    <font>
      <b/>
      <sz val="17"/>
      <color rgb="FF1155CC"/>
      <name val="Arial"/>
      <family val="2"/>
      <scheme val="minor"/>
    </font>
    <font>
      <sz val="17"/>
      <color rgb="FF1155CC"/>
      <name val="Arial"/>
      <family val="2"/>
      <scheme val="minor"/>
    </font>
    <font>
      <b/>
      <sz val="17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0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3"/>
      <charset val="129"/>
      <scheme val="minor"/>
    </font>
    <font>
      <sz val="8"/>
      <name val="Arial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FF0000"/>
        <bgColor rgb="FFFF0000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DDEBF7"/>
        <bgColor rgb="FFDDEBF7"/>
      </patternFill>
    </fill>
    <fill>
      <patternFill patternType="solid">
        <fgColor rgb="FFFFF2CC"/>
        <bgColor rgb="FFFFF2CC"/>
      </patternFill>
    </fill>
    <fill>
      <patternFill patternType="solid">
        <fgColor rgb="FFFFF2CD"/>
        <bgColor rgb="FFFFF2CD"/>
      </patternFill>
    </fill>
    <fill>
      <patternFill patternType="solid">
        <fgColor rgb="FFFEF1CC"/>
        <bgColor rgb="FFFEF1CC"/>
      </patternFill>
    </fill>
    <fill>
      <patternFill patternType="solid">
        <fgColor rgb="FFFCE4D6"/>
        <bgColor rgb="FFFCE4D6"/>
      </patternFill>
    </fill>
    <fill>
      <patternFill patternType="solid">
        <fgColor rgb="FFF1C232"/>
        <bgColor rgb="FFF1C232"/>
      </patternFill>
    </fill>
    <fill>
      <patternFill patternType="solid">
        <fgColor rgb="FFFFFFFF"/>
        <bgColor rgb="FFFFFFFF"/>
      </patternFill>
    </fill>
    <fill>
      <patternFill patternType="solid">
        <fgColor rgb="FFE2EFDA"/>
        <bgColor rgb="FFE2EFDA"/>
      </patternFill>
    </fill>
    <fill>
      <patternFill patternType="solid">
        <fgColor rgb="FFD9EAD3"/>
        <bgColor rgb="FFD9EAD3"/>
      </patternFill>
    </fill>
    <fill>
      <patternFill patternType="solid">
        <fgColor rgb="FFD6DCE4"/>
        <bgColor rgb="FFD6DCE4"/>
      </patternFill>
    </fill>
    <fill>
      <patternFill patternType="solid">
        <fgColor rgb="FFEFEFEF"/>
        <bgColor rgb="FFEFEFEF"/>
      </patternFill>
    </fill>
    <fill>
      <patternFill patternType="solid">
        <fgColor rgb="FFECF9F7"/>
        <bgColor rgb="FFECF9F7"/>
      </patternFill>
    </fill>
  </fills>
  <borders count="6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999999"/>
      </left>
      <right/>
      <top/>
      <bottom/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/>
      <right/>
      <top/>
      <bottom style="thin">
        <color rgb="FF999999"/>
      </bottom>
      <diagonal/>
    </border>
    <border>
      <left/>
      <right/>
      <top/>
      <bottom style="thin">
        <color rgb="FFFF9900"/>
      </bottom>
      <diagonal/>
    </border>
    <border>
      <left/>
      <right style="thin">
        <color rgb="FFFF9900"/>
      </right>
      <top/>
      <bottom/>
      <diagonal/>
    </border>
    <border>
      <left/>
      <right style="thin">
        <color rgb="FFFF9900"/>
      </right>
      <top/>
      <bottom style="thin">
        <color rgb="FFFF9900"/>
      </bottom>
      <diagonal/>
    </border>
    <border>
      <left/>
      <right/>
      <top/>
      <bottom style="thin">
        <color rgb="FFD9D9D9"/>
      </bottom>
      <diagonal/>
    </border>
    <border>
      <left/>
      <right style="thin">
        <color rgb="FFD9D9D9"/>
      </right>
      <top/>
      <bottom/>
      <diagonal/>
    </border>
    <border>
      <left/>
      <right style="thin">
        <color rgb="FFD9D9D9"/>
      </right>
      <top/>
      <bottom style="thin">
        <color rgb="FFD9D9D9"/>
      </bottom>
      <diagonal/>
    </border>
    <border>
      <left/>
      <right/>
      <top/>
      <bottom style="medium">
        <color rgb="FFFF9900"/>
      </bottom>
      <diagonal/>
    </border>
    <border>
      <left/>
      <right style="medium">
        <color rgb="FFFF9900"/>
      </right>
      <top/>
      <bottom/>
      <diagonal/>
    </border>
    <border>
      <left/>
      <right style="medium">
        <color rgb="FFFF9900"/>
      </right>
      <top/>
      <bottom style="medium">
        <color rgb="FFFF9900"/>
      </bottom>
      <diagonal/>
    </border>
  </borders>
  <cellStyleXfs count="1">
    <xf numFmtId="0" fontId="0" fillId="0" borderId="0"/>
  </cellStyleXfs>
  <cellXfs count="156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5" fillId="0" borderId="0" xfId="0" applyFont="1"/>
    <xf numFmtId="0" fontId="2" fillId="16" borderId="3" xfId="0" applyFont="1" applyFill="1" applyBorder="1" applyAlignment="1">
      <alignment vertical="top"/>
    </xf>
    <xf numFmtId="0" fontId="2" fillId="16" borderId="3" xfId="0" applyFont="1" applyFill="1" applyBorder="1" applyAlignment="1">
      <alignment horizontal="center"/>
    </xf>
    <xf numFmtId="0" fontId="2" fillId="16" borderId="3" xfId="0" applyFont="1" applyFill="1" applyBorder="1" applyAlignment="1">
      <alignment horizontal="center" vertical="top"/>
    </xf>
    <xf numFmtId="0" fontId="2" fillId="16" borderId="21" xfId="0" applyFont="1" applyFill="1" applyBorder="1" applyAlignment="1">
      <alignment vertical="center"/>
    </xf>
    <xf numFmtId="0" fontId="2" fillId="16" borderId="3" xfId="0" applyFont="1" applyFill="1" applyBorder="1" applyAlignment="1">
      <alignment vertical="center"/>
    </xf>
    <xf numFmtId="0" fontId="2" fillId="16" borderId="3" xfId="0" applyFont="1" applyFill="1" applyBorder="1"/>
    <xf numFmtId="0" fontId="2" fillId="16" borderId="22" xfId="0" applyFont="1" applyFill="1" applyBorder="1" applyAlignment="1">
      <alignment horizontal="center" vertical="top"/>
    </xf>
    <xf numFmtId="0" fontId="2" fillId="16" borderId="24" xfId="0" applyFont="1" applyFill="1" applyBorder="1" applyAlignment="1">
      <alignment vertical="center"/>
    </xf>
    <xf numFmtId="0" fontId="2" fillId="16" borderId="22" xfId="0" applyFont="1" applyFill="1" applyBorder="1" applyAlignment="1">
      <alignment horizontal="center" vertical="top"/>
    </xf>
    <xf numFmtId="0" fontId="2" fillId="16" borderId="25" xfId="0" applyFont="1" applyFill="1" applyBorder="1" applyAlignment="1">
      <alignment vertical="center"/>
    </xf>
    <xf numFmtId="0" fontId="2" fillId="17" borderId="26" xfId="0" applyFont="1" applyFill="1" applyBorder="1" applyAlignment="1">
      <alignment vertical="center"/>
    </xf>
    <xf numFmtId="0" fontId="2" fillId="16" borderId="24" xfId="0" applyFont="1" applyFill="1" applyBorder="1" applyAlignment="1">
      <alignment vertical="top"/>
    </xf>
    <xf numFmtId="0" fontId="2" fillId="16" borderId="28" xfId="0" applyFont="1" applyFill="1" applyBorder="1" applyAlignment="1">
      <alignment vertical="center"/>
    </xf>
    <xf numFmtId="0" fontId="2" fillId="16" borderId="29" xfId="0" applyFont="1" applyFill="1" applyBorder="1" applyAlignment="1">
      <alignment vertical="center"/>
    </xf>
    <xf numFmtId="0" fontId="2" fillId="16" borderId="30" xfId="0" applyFont="1" applyFill="1" applyBorder="1" applyAlignment="1">
      <alignment vertical="center"/>
    </xf>
    <xf numFmtId="0" fontId="2" fillId="16" borderId="32" xfId="0" applyFont="1" applyFill="1" applyBorder="1" applyAlignment="1">
      <alignment vertical="center"/>
    </xf>
    <xf numFmtId="0" fontId="2" fillId="16" borderId="22" xfId="0" applyFont="1" applyFill="1" applyBorder="1" applyAlignment="1">
      <alignment vertical="center"/>
    </xf>
    <xf numFmtId="0" fontId="2" fillId="17" borderId="33" xfId="0" applyFont="1" applyFill="1" applyBorder="1" applyAlignment="1">
      <alignment vertical="center"/>
    </xf>
    <xf numFmtId="0" fontId="2" fillId="17" borderId="34" xfId="0" applyFont="1" applyFill="1" applyBorder="1" applyAlignment="1">
      <alignment vertical="center"/>
    </xf>
    <xf numFmtId="0" fontId="2" fillId="16" borderId="35" xfId="0" applyFont="1" applyFill="1" applyBorder="1" applyAlignment="1">
      <alignment vertical="center"/>
    </xf>
    <xf numFmtId="0" fontId="2" fillId="16" borderId="36" xfId="0" applyFont="1" applyFill="1" applyBorder="1" applyAlignment="1">
      <alignment vertical="center"/>
    </xf>
    <xf numFmtId="0" fontId="2" fillId="16" borderId="37" xfId="0" applyFont="1" applyFill="1" applyBorder="1" applyAlignment="1">
      <alignment vertical="center"/>
    </xf>
    <xf numFmtId="0" fontId="2" fillId="16" borderId="0" xfId="0" applyFont="1" applyFill="1" applyAlignment="1">
      <alignment vertical="center"/>
    </xf>
    <xf numFmtId="0" fontId="2" fillId="16" borderId="39" xfId="0" applyFont="1" applyFill="1" applyBorder="1" applyAlignment="1">
      <alignment vertical="center"/>
    </xf>
    <xf numFmtId="0" fontId="2" fillId="16" borderId="40" xfId="0" applyFont="1" applyFill="1" applyBorder="1" applyAlignment="1">
      <alignment vertical="center"/>
    </xf>
    <xf numFmtId="0" fontId="2" fillId="16" borderId="41" xfId="0" applyFont="1" applyFill="1" applyBorder="1" applyAlignment="1">
      <alignment vertical="center"/>
    </xf>
    <xf numFmtId="0" fontId="2" fillId="16" borderId="36" xfId="0" applyFont="1" applyFill="1" applyBorder="1"/>
    <xf numFmtId="0" fontId="2" fillId="16" borderId="24" xfId="0" applyFont="1" applyFill="1" applyBorder="1"/>
    <xf numFmtId="0" fontId="2" fillId="16" borderId="36" xfId="0" applyFont="1" applyFill="1" applyBorder="1" applyAlignment="1">
      <alignment vertical="top"/>
    </xf>
    <xf numFmtId="0" fontId="2" fillId="16" borderId="37" xfId="0" applyFont="1" applyFill="1" applyBorder="1"/>
    <xf numFmtId="0" fontId="2" fillId="16" borderId="21" xfId="0" applyFont="1" applyFill="1" applyBorder="1"/>
    <xf numFmtId="0" fontId="2" fillId="17" borderId="43" xfId="0" applyFont="1" applyFill="1" applyBorder="1" applyAlignment="1">
      <alignment vertical="center"/>
    </xf>
    <xf numFmtId="0" fontId="2" fillId="17" borderId="44" xfId="0" applyFont="1" applyFill="1" applyBorder="1" applyAlignment="1">
      <alignment vertical="center"/>
    </xf>
    <xf numFmtId="0" fontId="2" fillId="16" borderId="33" xfId="0" applyFont="1" applyFill="1" applyBorder="1" applyAlignment="1">
      <alignment vertical="center"/>
    </xf>
    <xf numFmtId="0" fontId="2" fillId="17" borderId="33" xfId="0" applyFont="1" applyFill="1" applyBorder="1" applyAlignment="1">
      <alignment horizontal="center" vertical="center"/>
    </xf>
    <xf numFmtId="0" fontId="2" fillId="12" borderId="3" xfId="0" applyFont="1" applyFill="1" applyBorder="1"/>
    <xf numFmtId="0" fontId="2" fillId="12" borderId="3" xfId="0" applyFont="1" applyFill="1" applyBorder="1" applyAlignment="1">
      <alignment vertical="top"/>
    </xf>
    <xf numFmtId="0" fontId="2" fillId="12" borderId="51" xfId="0" applyFont="1" applyFill="1" applyBorder="1"/>
    <xf numFmtId="0" fontId="2" fillId="12" borderId="52" xfId="0" applyFont="1" applyFill="1" applyBorder="1"/>
    <xf numFmtId="0" fontId="2" fillId="12" borderId="53" xfId="0" applyFont="1" applyFill="1" applyBorder="1"/>
    <xf numFmtId="0" fontId="2" fillId="12" borderId="54" xfId="0" applyFont="1" applyFill="1" applyBorder="1"/>
    <xf numFmtId="0" fontId="2" fillId="12" borderId="55" xfId="0" applyFont="1" applyFill="1" applyBorder="1" applyAlignment="1">
      <alignment vertical="top"/>
    </xf>
    <xf numFmtId="0" fontId="2" fillId="12" borderId="56" xfId="0" applyFont="1" applyFill="1" applyBorder="1"/>
    <xf numFmtId="0" fontId="2" fillId="12" borderId="57" xfId="0" applyFont="1" applyFill="1" applyBorder="1"/>
    <xf numFmtId="0" fontId="2" fillId="12" borderId="58" xfId="0" applyFont="1" applyFill="1" applyBorder="1"/>
    <xf numFmtId="0" fontId="2" fillId="12" borderId="59" xfId="0" applyFont="1" applyFill="1" applyBorder="1"/>
    <xf numFmtId="0" fontId="2" fillId="0" borderId="0" xfId="0" applyFont="1" applyAlignment="1"/>
    <xf numFmtId="0" fontId="1" fillId="0" borderId="0" xfId="0" applyFont="1" applyAlignment="1"/>
    <xf numFmtId="0" fontId="4" fillId="12" borderId="3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17" borderId="23" xfId="0" applyFont="1" applyFill="1" applyBorder="1" applyAlignment="1">
      <alignment vertical="center"/>
    </xf>
    <xf numFmtId="0" fontId="3" fillId="0" borderId="27" xfId="0" applyFont="1" applyBorder="1"/>
    <xf numFmtId="0" fontId="2" fillId="17" borderId="23" xfId="0" applyFont="1" applyFill="1" applyBorder="1" applyAlignment="1">
      <alignment horizontal="center" vertical="center"/>
    </xf>
    <xf numFmtId="0" fontId="3" fillId="0" borderId="38" xfId="0" applyFont="1" applyBorder="1"/>
    <xf numFmtId="0" fontId="6" fillId="17" borderId="23" xfId="0" applyFont="1" applyFill="1" applyBorder="1" applyAlignment="1">
      <alignment horizontal="center" vertical="center"/>
    </xf>
    <xf numFmtId="0" fontId="2" fillId="17" borderId="46" xfId="0" applyFont="1" applyFill="1" applyBorder="1" applyAlignment="1">
      <alignment vertical="center"/>
    </xf>
    <xf numFmtId="0" fontId="3" fillId="0" borderId="47" xfId="0" applyFont="1" applyBorder="1"/>
    <xf numFmtId="0" fontId="3" fillId="0" borderId="49" xfId="0" applyFont="1" applyBorder="1"/>
    <xf numFmtId="0" fontId="2" fillId="17" borderId="26" xfId="0" applyFont="1" applyFill="1" applyBorder="1" applyAlignment="1">
      <alignment vertical="center"/>
    </xf>
    <xf numFmtId="0" fontId="3" fillId="0" borderId="42" xfId="0" applyFont="1" applyBorder="1"/>
    <xf numFmtId="0" fontId="3" fillId="0" borderId="31" xfId="0" applyFont="1" applyBorder="1"/>
    <xf numFmtId="0" fontId="2" fillId="17" borderId="48" xfId="0" applyFont="1" applyFill="1" applyBorder="1" applyAlignment="1">
      <alignment vertical="center"/>
    </xf>
    <xf numFmtId="0" fontId="3" fillId="0" borderId="50" xfId="0" applyFont="1" applyBorder="1"/>
    <xf numFmtId="0" fontId="2" fillId="17" borderId="44" xfId="0" applyFont="1" applyFill="1" applyBorder="1" applyAlignment="1">
      <alignment vertical="center"/>
    </xf>
    <xf numFmtId="0" fontId="3" fillId="0" borderId="45" xfId="0" applyFont="1" applyBorder="1"/>
    <xf numFmtId="0" fontId="9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0" fontId="8" fillId="0" borderId="0" xfId="0" applyFont="1" applyAlignment="1"/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9" fontId="15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8" fillId="0" borderId="0" xfId="0" applyFont="1" applyAlignment="1"/>
    <xf numFmtId="0" fontId="9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25" fillId="0" borderId="4" xfId="0" applyFont="1" applyBorder="1"/>
    <xf numFmtId="0" fontId="9" fillId="5" borderId="1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/>
    </xf>
    <xf numFmtId="0" fontId="25" fillId="0" borderId="5" xfId="0" applyFont="1" applyBorder="1"/>
    <xf numFmtId="0" fontId="26" fillId="6" borderId="6" xfId="0" applyFont="1" applyFill="1" applyBorder="1" applyAlignment="1">
      <alignment horizontal="center"/>
    </xf>
    <xf numFmtId="0" fontId="26" fillId="6" borderId="7" xfId="0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center" vertical="center"/>
    </xf>
    <xf numFmtId="1" fontId="24" fillId="4" borderId="1" xfId="0" applyNumberFormat="1" applyFont="1" applyFill="1" applyBorder="1" applyAlignment="1">
      <alignment horizontal="center" vertical="center"/>
    </xf>
    <xf numFmtId="0" fontId="26" fillId="6" borderId="8" xfId="0" applyFont="1" applyFill="1" applyBorder="1" applyAlignment="1">
      <alignment horizontal="center"/>
    </xf>
    <xf numFmtId="0" fontId="9" fillId="7" borderId="2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26" fillId="7" borderId="1" xfId="0" applyFont="1" applyFill="1" applyBorder="1" applyAlignment="1">
      <alignment horizontal="center"/>
    </xf>
    <xf numFmtId="0" fontId="26" fillId="7" borderId="9" xfId="0" applyFont="1" applyFill="1" applyBorder="1" applyAlignment="1">
      <alignment horizontal="center"/>
    </xf>
    <xf numFmtId="0" fontId="26" fillId="9" borderId="6" xfId="0" applyFont="1" applyFill="1" applyBorder="1" applyAlignment="1">
      <alignment horizontal="center"/>
    </xf>
    <xf numFmtId="0" fontId="26" fillId="7" borderId="7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 vertical="center"/>
    </xf>
    <xf numFmtId="0" fontId="26" fillId="8" borderId="1" xfId="0" applyFont="1" applyFill="1" applyBorder="1" applyAlignment="1">
      <alignment horizontal="center"/>
    </xf>
    <xf numFmtId="0" fontId="26" fillId="9" borderId="1" xfId="0" applyFont="1" applyFill="1" applyBorder="1" applyAlignment="1">
      <alignment horizontal="center"/>
    </xf>
    <xf numFmtId="0" fontId="26" fillId="8" borderId="10" xfId="0" applyFont="1" applyFill="1" applyBorder="1" applyAlignment="1">
      <alignment horizontal="center"/>
    </xf>
    <xf numFmtId="0" fontId="26" fillId="8" borderId="4" xfId="0" applyFont="1" applyFill="1" applyBorder="1" applyAlignment="1">
      <alignment horizontal="center"/>
    </xf>
    <xf numFmtId="0" fontId="26" fillId="8" borderId="11" xfId="0" applyFont="1" applyFill="1" applyBorder="1" applyAlignment="1">
      <alignment horizontal="center"/>
    </xf>
    <xf numFmtId="0" fontId="26" fillId="3" borderId="1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center"/>
    </xf>
    <xf numFmtId="1" fontId="26" fillId="3" borderId="1" xfId="0" applyNumberFormat="1" applyFont="1" applyFill="1" applyBorder="1" applyAlignment="1">
      <alignment horizontal="center"/>
    </xf>
    <xf numFmtId="1" fontId="24" fillId="4" borderId="1" xfId="0" applyNumberFormat="1" applyFont="1" applyFill="1" applyBorder="1" applyAlignment="1">
      <alignment horizontal="center"/>
    </xf>
    <xf numFmtId="0" fontId="26" fillId="10" borderId="1" xfId="0" applyFont="1" applyFill="1" applyBorder="1" applyAlignment="1">
      <alignment horizontal="center"/>
    </xf>
    <xf numFmtId="1" fontId="24" fillId="11" borderId="1" xfId="0" applyNumberFormat="1" applyFont="1" applyFill="1" applyBorder="1" applyAlignment="1">
      <alignment horizontal="center"/>
    </xf>
    <xf numFmtId="0" fontId="24" fillId="11" borderId="1" xfId="0" applyFont="1" applyFill="1" applyBorder="1" applyAlignment="1">
      <alignment horizontal="center"/>
    </xf>
    <xf numFmtId="0" fontId="9" fillId="10" borderId="2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/>
    </xf>
    <xf numFmtId="0" fontId="26" fillId="10" borderId="12" xfId="0" applyFont="1" applyFill="1" applyBorder="1" applyAlignment="1">
      <alignment horizontal="center"/>
    </xf>
    <xf numFmtId="0" fontId="26" fillId="10" borderId="13" xfId="0" applyFont="1" applyFill="1" applyBorder="1" applyAlignment="1">
      <alignment horizontal="center"/>
    </xf>
    <xf numFmtId="0" fontId="9" fillId="10" borderId="14" xfId="0" applyFont="1" applyFill="1" applyBorder="1" applyAlignment="1">
      <alignment horizontal="center" vertical="center"/>
    </xf>
    <xf numFmtId="0" fontId="26" fillId="10" borderId="10" xfId="0" applyFont="1" applyFill="1" applyBorder="1" applyAlignment="1">
      <alignment horizontal="center"/>
    </xf>
    <xf numFmtId="0" fontId="26" fillId="10" borderId="8" xfId="0" applyFont="1" applyFill="1" applyBorder="1" applyAlignment="1">
      <alignment horizontal="center"/>
    </xf>
    <xf numFmtId="0" fontId="9" fillId="10" borderId="15" xfId="0" applyFont="1" applyFill="1" applyBorder="1" applyAlignment="1">
      <alignment horizontal="center" vertical="center"/>
    </xf>
    <xf numFmtId="0" fontId="26" fillId="10" borderId="15" xfId="0" applyFont="1" applyFill="1" applyBorder="1" applyAlignment="1">
      <alignment horizontal="center"/>
    </xf>
    <xf numFmtId="0" fontId="26" fillId="10" borderId="16" xfId="0" applyFont="1" applyFill="1" applyBorder="1" applyAlignment="1">
      <alignment horizontal="center"/>
    </xf>
    <xf numFmtId="0" fontId="9" fillId="10" borderId="16" xfId="0" applyFont="1" applyFill="1" applyBorder="1" applyAlignment="1">
      <alignment horizontal="center" vertical="center"/>
    </xf>
    <xf numFmtId="0" fontId="26" fillId="10" borderId="17" xfId="0" applyFont="1" applyFill="1" applyBorder="1" applyAlignment="1">
      <alignment horizontal="center"/>
    </xf>
    <xf numFmtId="0" fontId="26" fillId="10" borderId="7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13" borderId="2" xfId="0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center" vertical="center"/>
    </xf>
    <xf numFmtId="0" fontId="26" fillId="13" borderId="1" xfId="0" applyFont="1" applyFill="1" applyBorder="1" applyAlignment="1">
      <alignment horizontal="center"/>
    </xf>
    <xf numFmtId="0" fontId="26" fillId="13" borderId="18" xfId="0" applyFont="1" applyFill="1" applyBorder="1" applyAlignment="1">
      <alignment horizontal="center"/>
    </xf>
    <xf numFmtId="0" fontId="26" fillId="13" borderId="7" xfId="0" applyFont="1" applyFill="1" applyBorder="1" applyAlignment="1">
      <alignment horizontal="center"/>
    </xf>
    <xf numFmtId="0" fontId="26" fillId="13" borderId="19" xfId="0" applyFont="1" applyFill="1" applyBorder="1" applyAlignment="1">
      <alignment horizontal="center"/>
    </xf>
    <xf numFmtId="0" fontId="26" fillId="13" borderId="2" xfId="0" applyFont="1" applyFill="1" applyBorder="1" applyAlignment="1">
      <alignment horizontal="center"/>
    </xf>
    <xf numFmtId="0" fontId="26" fillId="13" borderId="20" xfId="0" applyFont="1" applyFill="1" applyBorder="1" applyAlignment="1">
      <alignment horizontal="center"/>
    </xf>
    <xf numFmtId="0" fontId="26" fillId="14" borderId="1" xfId="0" applyFont="1" applyFill="1" applyBorder="1" applyAlignment="1">
      <alignment horizontal="center"/>
    </xf>
    <xf numFmtId="0" fontId="9" fillId="15" borderId="2" xfId="0" applyFont="1" applyFill="1" applyBorder="1" applyAlignment="1">
      <alignment horizontal="center" vertical="center" wrapText="1"/>
    </xf>
    <xf numFmtId="0" fontId="9" fillId="15" borderId="1" xfId="0" applyFont="1" applyFill="1" applyBorder="1" applyAlignment="1">
      <alignment horizontal="center" vertical="center"/>
    </xf>
    <xf numFmtId="0" fontId="26" fillId="15" borderId="1" xfId="0" applyFont="1" applyFill="1" applyBorder="1" applyAlignment="1">
      <alignment horizontal="center"/>
    </xf>
    <xf numFmtId="0" fontId="26" fillId="15" borderId="7" xfId="0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0" fontId="1" fillId="15" borderId="1" xfId="0" applyFont="1" applyFill="1" applyBorder="1" applyAlignment="1">
      <alignment horizontal="center" vertical="center"/>
    </xf>
    <xf numFmtId="0" fontId="9" fillId="1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A997"/>
  <sheetViews>
    <sheetView tabSelected="1" topLeftCell="A31" workbookViewId="0">
      <pane xSplit="5" topLeftCell="J1" activePane="topRight" state="frozen"/>
      <selection pane="topRight" activeCell="L54" sqref="L54"/>
    </sheetView>
  </sheetViews>
  <sheetFormatPr defaultColWidth="12.5703125" defaultRowHeight="15" customHeight="1"/>
  <cols>
    <col min="1" max="1" width="11" style="74" customWidth="1"/>
    <col min="2" max="2" width="17.5703125" style="74" customWidth="1"/>
    <col min="3" max="5" width="6.42578125" style="74" customWidth="1"/>
    <col min="6" max="12" width="55.7109375" style="74" customWidth="1"/>
    <col min="13" max="13" width="5.140625" style="74" customWidth="1"/>
    <col min="14" max="27" width="11" style="74" customWidth="1"/>
    <col min="28" max="16384" width="12.5703125" style="74"/>
  </cols>
  <sheetData>
    <row r="1" spans="1:27" ht="15.75" customHeight="1">
      <c r="A1" s="70" t="s">
        <v>326</v>
      </c>
      <c r="B1" s="70"/>
      <c r="C1" s="70"/>
      <c r="D1" s="70"/>
      <c r="E1" s="70"/>
      <c r="F1" s="71">
        <v>45825</v>
      </c>
      <c r="G1" s="71">
        <v>45826</v>
      </c>
      <c r="H1" s="71">
        <v>45827</v>
      </c>
      <c r="I1" s="71">
        <v>45828</v>
      </c>
      <c r="J1" s="72">
        <v>45829</v>
      </c>
      <c r="K1" s="73">
        <v>45830</v>
      </c>
      <c r="L1" s="71">
        <v>45831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.75" customHeight="1">
      <c r="A2" s="75"/>
      <c r="B2" s="76" t="s">
        <v>327</v>
      </c>
      <c r="C2" s="77">
        <v>1</v>
      </c>
      <c r="D2" s="77">
        <v>0.9</v>
      </c>
      <c r="E2" s="77">
        <v>0.8</v>
      </c>
      <c r="F2" s="78" t="s">
        <v>328</v>
      </c>
      <c r="G2" s="78" t="s">
        <v>329</v>
      </c>
      <c r="H2" s="78" t="s">
        <v>330</v>
      </c>
      <c r="I2" s="78" t="s">
        <v>331</v>
      </c>
      <c r="J2" s="79" t="s">
        <v>332</v>
      </c>
      <c r="K2" s="80" t="s">
        <v>333</v>
      </c>
      <c r="L2" s="78" t="s">
        <v>334</v>
      </c>
      <c r="M2" s="1"/>
      <c r="N2" s="81" t="s">
        <v>335</v>
      </c>
      <c r="O2" s="82"/>
      <c r="P2" s="82"/>
      <c r="Q2" s="82"/>
      <c r="R2" s="82"/>
      <c r="S2" s="82"/>
      <c r="T2" s="82"/>
      <c r="U2" s="82"/>
      <c r="V2" s="82"/>
      <c r="W2" s="82"/>
      <c r="X2" s="82"/>
      <c r="Y2" s="1"/>
      <c r="Z2" s="1"/>
      <c r="AA2" s="1"/>
    </row>
    <row r="3" spans="1:27" ht="15.75" customHeight="1">
      <c r="A3" s="83" t="s">
        <v>6</v>
      </c>
      <c r="B3" s="84">
        <v>606</v>
      </c>
      <c r="C3" s="84">
        <v>70</v>
      </c>
      <c r="D3" s="85">
        <f t="shared" ref="D3:D4" si="0">C3*0.9</f>
        <v>63</v>
      </c>
      <c r="E3" s="86">
        <f t="shared" ref="E3:E4" si="1">C3*0.8</f>
        <v>56</v>
      </c>
      <c r="F3" s="84" t="s">
        <v>336</v>
      </c>
      <c r="G3" s="84"/>
      <c r="H3" s="84"/>
      <c r="I3" s="84"/>
      <c r="J3" s="87"/>
      <c r="K3" s="84"/>
      <c r="L3" s="84"/>
      <c r="M3" s="1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8"/>
      <c r="Z3" s="88"/>
      <c r="AA3" s="88"/>
    </row>
    <row r="4" spans="1:27" ht="15.75" customHeight="1">
      <c r="A4" s="89"/>
      <c r="B4" s="84">
        <v>608</v>
      </c>
      <c r="C4" s="84">
        <v>60</v>
      </c>
      <c r="D4" s="85">
        <f t="shared" si="0"/>
        <v>54</v>
      </c>
      <c r="E4" s="86">
        <f t="shared" si="1"/>
        <v>48</v>
      </c>
      <c r="F4" s="84"/>
      <c r="G4" s="84"/>
      <c r="H4" s="84"/>
      <c r="I4" s="84"/>
      <c r="J4" s="87"/>
      <c r="K4" s="84"/>
      <c r="L4" s="84"/>
      <c r="M4" s="1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8"/>
      <c r="Z4" s="88"/>
      <c r="AA4" s="88"/>
    </row>
    <row r="5" spans="1:27" ht="15.75" customHeight="1">
      <c r="A5" s="90"/>
      <c r="B5" s="90"/>
      <c r="C5" s="90"/>
      <c r="D5" s="90"/>
      <c r="E5" s="91"/>
      <c r="F5" s="90"/>
      <c r="G5" s="90"/>
      <c r="H5" s="90"/>
      <c r="I5" s="90"/>
      <c r="J5" s="90"/>
      <c r="K5" s="90"/>
      <c r="L5" s="90"/>
      <c r="M5" s="1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8"/>
      <c r="Z5" s="88"/>
      <c r="AA5" s="88"/>
    </row>
    <row r="6" spans="1:27" ht="15.75" customHeight="1">
      <c r="A6" s="92" t="s">
        <v>337</v>
      </c>
      <c r="B6" s="93">
        <v>601</v>
      </c>
      <c r="C6" s="93">
        <v>50</v>
      </c>
      <c r="D6" s="85">
        <f t="shared" ref="D6:D14" si="2">C6*0.9</f>
        <v>45</v>
      </c>
      <c r="E6" s="86">
        <f t="shared" ref="E6:E14" si="3">C6*0.8</f>
        <v>40</v>
      </c>
      <c r="F6" s="94"/>
      <c r="G6" s="94"/>
      <c r="H6" s="94"/>
      <c r="I6" s="94"/>
      <c r="J6" s="94"/>
      <c r="K6" s="93"/>
      <c r="L6" s="94"/>
      <c r="M6" s="1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1"/>
      <c r="Z6" s="1"/>
      <c r="AA6" s="1"/>
    </row>
    <row r="7" spans="1:27" ht="15.75" customHeight="1">
      <c r="A7" s="95"/>
      <c r="B7" s="93">
        <v>602</v>
      </c>
      <c r="C7" s="93">
        <v>80</v>
      </c>
      <c r="D7" s="85">
        <f t="shared" si="2"/>
        <v>72</v>
      </c>
      <c r="E7" s="86">
        <f t="shared" si="3"/>
        <v>64</v>
      </c>
      <c r="F7" s="96" t="s">
        <v>7</v>
      </c>
      <c r="G7" s="97"/>
      <c r="H7" s="94"/>
      <c r="I7" s="94" t="s">
        <v>8</v>
      </c>
      <c r="J7" s="94"/>
      <c r="K7" s="93"/>
      <c r="L7" s="94" t="s">
        <v>9</v>
      </c>
      <c r="M7" s="1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1"/>
      <c r="Z7" s="1"/>
      <c r="AA7" s="1"/>
    </row>
    <row r="8" spans="1:27" ht="15.75" customHeight="1">
      <c r="A8" s="95"/>
      <c r="B8" s="93">
        <v>603</v>
      </c>
      <c r="C8" s="93">
        <v>54</v>
      </c>
      <c r="D8" s="98">
        <f t="shared" si="2"/>
        <v>48.6</v>
      </c>
      <c r="E8" s="99">
        <f t="shared" si="3"/>
        <v>43.2</v>
      </c>
      <c r="F8" s="96" t="s">
        <v>10</v>
      </c>
      <c r="G8" s="94"/>
      <c r="H8" s="94"/>
      <c r="I8" s="97"/>
      <c r="J8" s="94"/>
      <c r="K8" s="93"/>
      <c r="L8" s="94"/>
      <c r="M8" s="1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1"/>
      <c r="Z8" s="1"/>
      <c r="AA8" s="1"/>
    </row>
    <row r="9" spans="1:27" ht="15.75" customHeight="1">
      <c r="A9" s="95"/>
      <c r="B9" s="93">
        <v>604</v>
      </c>
      <c r="C9" s="93">
        <v>48</v>
      </c>
      <c r="D9" s="98">
        <f t="shared" si="2"/>
        <v>43.2</v>
      </c>
      <c r="E9" s="99">
        <f t="shared" si="3"/>
        <v>38.400000000000006</v>
      </c>
      <c r="F9" s="96" t="s">
        <v>10</v>
      </c>
      <c r="G9" s="100" t="s">
        <v>11</v>
      </c>
      <c r="H9" s="94"/>
      <c r="I9" s="94"/>
      <c r="J9" s="94"/>
      <c r="K9" s="93"/>
      <c r="L9" s="94"/>
      <c r="M9" s="1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1"/>
      <c r="Z9" s="1"/>
      <c r="AA9" s="1"/>
    </row>
    <row r="10" spans="1:27" ht="15.75" customHeight="1">
      <c r="A10" s="95"/>
      <c r="B10" s="93">
        <v>606</v>
      </c>
      <c r="C10" s="93">
        <v>70</v>
      </c>
      <c r="D10" s="85">
        <f t="shared" si="2"/>
        <v>63</v>
      </c>
      <c r="E10" s="86">
        <f t="shared" si="3"/>
        <v>56</v>
      </c>
      <c r="F10" s="96"/>
      <c r="G10" s="97" t="s">
        <v>12</v>
      </c>
      <c r="H10" s="96" t="s">
        <v>13</v>
      </c>
      <c r="I10" s="97"/>
      <c r="J10" s="94" t="s">
        <v>14</v>
      </c>
      <c r="K10" s="93"/>
      <c r="L10" s="94" t="s">
        <v>15</v>
      </c>
      <c r="M10" s="1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1"/>
      <c r="Z10" s="1"/>
      <c r="AA10" s="1"/>
    </row>
    <row r="11" spans="1:27" ht="15.75" customHeight="1">
      <c r="A11" s="95"/>
      <c r="B11" s="93">
        <v>608</v>
      </c>
      <c r="C11" s="93">
        <v>60</v>
      </c>
      <c r="D11" s="85">
        <f t="shared" si="2"/>
        <v>54</v>
      </c>
      <c r="E11" s="86">
        <f t="shared" si="3"/>
        <v>48</v>
      </c>
      <c r="F11" s="96"/>
      <c r="G11" s="97" t="s">
        <v>16</v>
      </c>
      <c r="H11" s="96"/>
      <c r="I11" s="94"/>
      <c r="J11" s="94" t="s">
        <v>17</v>
      </c>
      <c r="K11" s="93"/>
      <c r="L11" s="94" t="s">
        <v>18</v>
      </c>
      <c r="M11" s="1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1"/>
      <c r="Z11" s="1"/>
      <c r="AA11" s="1"/>
    </row>
    <row r="12" spans="1:27" ht="15.75" customHeight="1">
      <c r="A12" s="95"/>
      <c r="B12" s="93">
        <v>612</v>
      </c>
      <c r="C12" s="93">
        <v>40</v>
      </c>
      <c r="D12" s="85">
        <f t="shared" si="2"/>
        <v>36</v>
      </c>
      <c r="E12" s="86">
        <f t="shared" si="3"/>
        <v>32</v>
      </c>
      <c r="F12" s="96"/>
      <c r="G12" s="97" t="s">
        <v>16</v>
      </c>
      <c r="H12" s="94"/>
      <c r="I12" s="94"/>
      <c r="J12" s="94"/>
      <c r="K12" s="93"/>
      <c r="L12" s="94"/>
      <c r="M12" s="1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1"/>
      <c r="Z12" s="1"/>
      <c r="AA12" s="1"/>
    </row>
    <row r="13" spans="1:27" ht="15.75" customHeight="1">
      <c r="A13" s="95"/>
      <c r="B13" s="93">
        <v>505</v>
      </c>
      <c r="C13" s="93">
        <v>60</v>
      </c>
      <c r="D13" s="85">
        <f t="shared" si="2"/>
        <v>54</v>
      </c>
      <c r="E13" s="86">
        <f t="shared" si="3"/>
        <v>48</v>
      </c>
      <c r="F13" s="94"/>
      <c r="G13" s="94"/>
      <c r="H13" s="96"/>
      <c r="I13" s="94"/>
      <c r="J13" s="94"/>
      <c r="K13" s="93"/>
      <c r="L13" s="94" t="s">
        <v>19</v>
      </c>
      <c r="M13" s="1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1"/>
      <c r="Z13" s="1"/>
      <c r="AA13" s="1"/>
    </row>
    <row r="14" spans="1:27" ht="15.75" customHeight="1">
      <c r="A14" s="89"/>
      <c r="B14" s="93">
        <v>103</v>
      </c>
      <c r="C14" s="93">
        <v>60</v>
      </c>
      <c r="D14" s="85">
        <f t="shared" si="2"/>
        <v>54</v>
      </c>
      <c r="E14" s="86">
        <f t="shared" si="3"/>
        <v>48</v>
      </c>
      <c r="F14" s="94"/>
      <c r="G14" s="96"/>
      <c r="H14" s="94"/>
      <c r="I14" s="94"/>
      <c r="J14" s="94"/>
      <c r="K14" s="93"/>
      <c r="L14" s="94" t="s">
        <v>20</v>
      </c>
      <c r="M14" s="1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1"/>
      <c r="Z14" s="1"/>
      <c r="AA14" s="1"/>
    </row>
    <row r="15" spans="1:27" ht="15.75" customHeight="1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1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1"/>
      <c r="Z15" s="1"/>
      <c r="AA15" s="1"/>
    </row>
    <row r="16" spans="1:27" ht="15.75" customHeight="1">
      <c r="A16" s="101" t="s">
        <v>338</v>
      </c>
      <c r="B16" s="102">
        <v>601</v>
      </c>
      <c r="C16" s="102">
        <v>50</v>
      </c>
      <c r="D16" s="85">
        <f t="shared" ref="D16:D24" si="4">C16*0.9</f>
        <v>45</v>
      </c>
      <c r="E16" s="86">
        <f t="shared" ref="E16:E24" si="5">C16*0.8</f>
        <v>40</v>
      </c>
      <c r="F16" s="103"/>
      <c r="G16" s="103"/>
      <c r="H16" s="104" t="s">
        <v>21</v>
      </c>
      <c r="I16" s="105"/>
      <c r="J16" s="106"/>
      <c r="K16" s="107"/>
      <c r="L16" s="103"/>
      <c r="M16" s="1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1"/>
      <c r="Z16" s="1"/>
      <c r="AA16" s="1"/>
    </row>
    <row r="17" spans="1:27" ht="15.75" customHeight="1">
      <c r="A17" s="95"/>
      <c r="B17" s="102">
        <v>602</v>
      </c>
      <c r="C17" s="102">
        <v>80</v>
      </c>
      <c r="D17" s="85">
        <f t="shared" si="4"/>
        <v>72</v>
      </c>
      <c r="E17" s="86">
        <f t="shared" si="5"/>
        <v>64</v>
      </c>
      <c r="F17" s="103" t="s">
        <v>22</v>
      </c>
      <c r="G17" s="103"/>
      <c r="H17" s="104" t="s">
        <v>23</v>
      </c>
      <c r="I17" s="103" t="s">
        <v>24</v>
      </c>
      <c r="J17" s="106"/>
      <c r="K17" s="107"/>
      <c r="L17" s="103"/>
      <c r="M17" s="1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1"/>
      <c r="Z17" s="1"/>
      <c r="AA17" s="1"/>
    </row>
    <row r="18" spans="1:27" ht="15.75" customHeight="1">
      <c r="A18" s="95"/>
      <c r="B18" s="102">
        <v>603</v>
      </c>
      <c r="C18" s="102">
        <v>54</v>
      </c>
      <c r="D18" s="98">
        <f t="shared" si="4"/>
        <v>48.6</v>
      </c>
      <c r="E18" s="99">
        <f t="shared" si="5"/>
        <v>43.2</v>
      </c>
      <c r="F18" s="108"/>
      <c r="G18" s="103"/>
      <c r="H18" s="104" t="s">
        <v>25</v>
      </c>
      <c r="I18" s="103"/>
      <c r="J18" s="106"/>
      <c r="K18" s="107"/>
      <c r="L18" s="103"/>
      <c r="M18" s="1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1"/>
      <c r="Z18" s="1"/>
      <c r="AA18" s="1"/>
    </row>
    <row r="19" spans="1:27" ht="15.75" customHeight="1">
      <c r="A19" s="95"/>
      <c r="B19" s="102">
        <v>604</v>
      </c>
      <c r="C19" s="102">
        <v>48</v>
      </c>
      <c r="D19" s="98">
        <f t="shared" si="4"/>
        <v>43.2</v>
      </c>
      <c r="E19" s="99">
        <f t="shared" si="5"/>
        <v>38.400000000000006</v>
      </c>
      <c r="F19" s="105" t="s">
        <v>26</v>
      </c>
      <c r="G19" s="103"/>
      <c r="H19" s="103"/>
      <c r="I19" s="103"/>
      <c r="J19" s="103"/>
      <c r="K19" s="107"/>
      <c r="L19" s="108" t="s">
        <v>27</v>
      </c>
      <c r="M19" s="1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1"/>
      <c r="Z19" s="1"/>
      <c r="AA19" s="1"/>
    </row>
    <row r="20" spans="1:27" ht="15.75" customHeight="1">
      <c r="A20" s="95"/>
      <c r="B20" s="102">
        <v>606</v>
      </c>
      <c r="C20" s="102">
        <v>70</v>
      </c>
      <c r="D20" s="85">
        <f t="shared" si="4"/>
        <v>63</v>
      </c>
      <c r="E20" s="86">
        <f t="shared" si="5"/>
        <v>56</v>
      </c>
      <c r="F20" s="108" t="s">
        <v>28</v>
      </c>
      <c r="G20" s="105" t="s">
        <v>29</v>
      </c>
      <c r="H20" s="103"/>
      <c r="I20" s="103" t="s">
        <v>30</v>
      </c>
      <c r="J20" s="103" t="s">
        <v>14</v>
      </c>
      <c r="K20" s="107"/>
      <c r="L20" s="109"/>
      <c r="M20" s="1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1"/>
      <c r="Z20" s="1"/>
      <c r="AA20" s="1"/>
    </row>
    <row r="21" spans="1:27" ht="15.75" customHeight="1">
      <c r="A21" s="95"/>
      <c r="B21" s="102">
        <v>608</v>
      </c>
      <c r="C21" s="102">
        <v>60</v>
      </c>
      <c r="D21" s="85">
        <f t="shared" si="4"/>
        <v>54</v>
      </c>
      <c r="E21" s="86">
        <f t="shared" si="5"/>
        <v>48</v>
      </c>
      <c r="F21" s="108" t="s">
        <v>28</v>
      </c>
      <c r="G21" s="103"/>
      <c r="H21" s="103" t="s">
        <v>25</v>
      </c>
      <c r="I21" s="103"/>
      <c r="J21" s="103" t="s">
        <v>17</v>
      </c>
      <c r="K21" s="107"/>
      <c r="L21" s="103"/>
      <c r="M21" s="1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1"/>
      <c r="Z21" s="1"/>
      <c r="AA21" s="1"/>
    </row>
    <row r="22" spans="1:27" ht="15.75" customHeight="1">
      <c r="A22" s="95"/>
      <c r="B22" s="102">
        <v>612</v>
      </c>
      <c r="C22" s="102">
        <v>40</v>
      </c>
      <c r="D22" s="85">
        <f t="shared" si="4"/>
        <v>36</v>
      </c>
      <c r="E22" s="86">
        <f t="shared" si="5"/>
        <v>32</v>
      </c>
      <c r="F22" s="103"/>
      <c r="G22" s="103"/>
      <c r="H22" s="103"/>
      <c r="I22" s="103"/>
      <c r="J22" s="106"/>
      <c r="K22" s="107"/>
      <c r="L22" s="109"/>
      <c r="M22" s="1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1"/>
      <c r="Z22" s="1"/>
      <c r="AA22" s="1"/>
    </row>
    <row r="23" spans="1:27" ht="15.75" customHeight="1">
      <c r="A23" s="95"/>
      <c r="B23" s="102">
        <v>505</v>
      </c>
      <c r="C23" s="102">
        <v>60</v>
      </c>
      <c r="D23" s="85">
        <f t="shared" si="4"/>
        <v>54</v>
      </c>
      <c r="E23" s="86">
        <f t="shared" si="5"/>
        <v>48</v>
      </c>
      <c r="F23" s="103" t="s">
        <v>31</v>
      </c>
      <c r="G23" s="103"/>
      <c r="H23" s="103" t="s">
        <v>32</v>
      </c>
      <c r="I23" s="103"/>
      <c r="J23" s="103"/>
      <c r="K23" s="107"/>
      <c r="L23" s="109"/>
      <c r="M23" s="1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1"/>
      <c r="Z23" s="1"/>
      <c r="AA23" s="1"/>
    </row>
    <row r="24" spans="1:27" ht="15.75" customHeight="1">
      <c r="A24" s="89"/>
      <c r="B24" s="102">
        <v>103</v>
      </c>
      <c r="C24" s="102">
        <v>60</v>
      </c>
      <c r="D24" s="85">
        <f t="shared" si="4"/>
        <v>54</v>
      </c>
      <c r="E24" s="86">
        <f t="shared" si="5"/>
        <v>48</v>
      </c>
      <c r="F24" s="103"/>
      <c r="G24" s="104"/>
      <c r="H24" s="103"/>
      <c r="I24" s="106"/>
      <c r="J24" s="103"/>
      <c r="K24" s="107"/>
      <c r="L24" s="109"/>
      <c r="M24" s="1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1"/>
      <c r="Z24" s="1"/>
      <c r="AA24" s="1"/>
    </row>
    <row r="25" spans="1:27" ht="15.75" customHeight="1">
      <c r="A25" s="90"/>
      <c r="B25" s="90"/>
      <c r="C25" s="90"/>
      <c r="D25" s="90"/>
      <c r="E25" s="91"/>
      <c r="F25" s="90"/>
      <c r="G25" s="70"/>
      <c r="H25" s="90"/>
      <c r="I25" s="90"/>
      <c r="J25" s="90"/>
      <c r="K25" s="90"/>
      <c r="L25" s="90"/>
      <c r="M25" s="1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1"/>
      <c r="Z25" s="1"/>
      <c r="AA25" s="1"/>
    </row>
    <row r="26" spans="1:27" ht="15.75" customHeight="1">
      <c r="A26" s="102" t="s">
        <v>33</v>
      </c>
      <c r="B26" s="102">
        <v>103</v>
      </c>
      <c r="C26" s="102">
        <v>60</v>
      </c>
      <c r="D26" s="85">
        <f t="shared" ref="D26:D35" si="6">C26*0.9</f>
        <v>54</v>
      </c>
      <c r="E26" s="86">
        <f t="shared" ref="E26:E35" si="7">C26*0.8</f>
        <v>48</v>
      </c>
      <c r="F26" s="108"/>
      <c r="G26" s="110"/>
      <c r="H26" s="111" t="s">
        <v>34</v>
      </c>
      <c r="I26" s="112"/>
      <c r="J26" s="108"/>
      <c r="K26" s="107"/>
      <c r="L26" s="108"/>
      <c r="M26" s="1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1"/>
      <c r="Z26" s="1"/>
      <c r="AA26" s="1"/>
    </row>
    <row r="27" spans="1:27" ht="15.75" customHeight="1">
      <c r="A27" s="108" t="s">
        <v>35</v>
      </c>
      <c r="B27" s="109">
        <v>602</v>
      </c>
      <c r="C27" s="108">
        <v>80</v>
      </c>
      <c r="D27" s="113">
        <f t="shared" si="6"/>
        <v>72</v>
      </c>
      <c r="E27" s="114">
        <f t="shared" si="7"/>
        <v>64</v>
      </c>
      <c r="F27" s="109" t="s">
        <v>22</v>
      </c>
      <c r="G27" s="109"/>
      <c r="H27" s="103"/>
      <c r="I27" s="112"/>
      <c r="J27" s="103"/>
      <c r="K27" s="103"/>
      <c r="L27" s="103"/>
      <c r="M27" s="1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1"/>
      <c r="Z27" s="1"/>
      <c r="AA27" s="1"/>
    </row>
    <row r="28" spans="1:27" ht="15.75" customHeight="1">
      <c r="A28" s="108" t="s">
        <v>35</v>
      </c>
      <c r="B28" s="109">
        <v>606</v>
      </c>
      <c r="C28" s="108">
        <v>70</v>
      </c>
      <c r="D28" s="113">
        <f t="shared" si="6"/>
        <v>63</v>
      </c>
      <c r="E28" s="114">
        <f t="shared" si="7"/>
        <v>56</v>
      </c>
      <c r="F28" s="109"/>
      <c r="G28" s="109"/>
      <c r="H28" s="103"/>
      <c r="I28" s="103"/>
      <c r="J28" s="103"/>
      <c r="K28" s="103"/>
      <c r="L28" s="103" t="s">
        <v>36</v>
      </c>
      <c r="M28" s="1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1"/>
      <c r="Z28" s="1"/>
      <c r="AA28" s="1"/>
    </row>
    <row r="29" spans="1:27" ht="15.75" customHeight="1">
      <c r="A29" s="108" t="s">
        <v>35</v>
      </c>
      <c r="B29" s="108">
        <v>505</v>
      </c>
      <c r="C29" s="108">
        <v>60</v>
      </c>
      <c r="D29" s="115">
        <f t="shared" si="6"/>
        <v>54</v>
      </c>
      <c r="E29" s="116">
        <f t="shared" si="7"/>
        <v>48</v>
      </c>
      <c r="F29" s="103" t="s">
        <v>31</v>
      </c>
      <c r="G29" s="109"/>
      <c r="H29" s="103"/>
      <c r="I29" s="109"/>
      <c r="J29" s="109"/>
      <c r="K29" s="109"/>
      <c r="L29" s="103"/>
      <c r="M29" s="1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1"/>
      <c r="Z29" s="1"/>
      <c r="AA29" s="1"/>
    </row>
    <row r="30" spans="1:27" ht="15.75" customHeight="1">
      <c r="A30" s="117" t="s">
        <v>37</v>
      </c>
      <c r="B30" s="117">
        <v>602</v>
      </c>
      <c r="C30" s="117">
        <v>80</v>
      </c>
      <c r="D30" s="115">
        <f t="shared" si="6"/>
        <v>72</v>
      </c>
      <c r="E30" s="118">
        <f t="shared" si="7"/>
        <v>64</v>
      </c>
      <c r="F30" s="117"/>
      <c r="G30" s="117"/>
      <c r="H30" s="117"/>
      <c r="I30" s="117"/>
      <c r="J30" s="117"/>
      <c r="K30" s="117"/>
      <c r="L30" s="117"/>
      <c r="M30" s="1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1"/>
      <c r="Z30" s="1"/>
      <c r="AA30" s="1"/>
    </row>
    <row r="31" spans="1:27" ht="15.75" customHeight="1">
      <c r="A31" s="117" t="s">
        <v>37</v>
      </c>
      <c r="B31" s="117">
        <v>603</v>
      </c>
      <c r="C31" s="117">
        <v>54</v>
      </c>
      <c r="D31" s="115">
        <f t="shared" si="6"/>
        <v>48.6</v>
      </c>
      <c r="E31" s="118">
        <f t="shared" si="7"/>
        <v>43.2</v>
      </c>
      <c r="F31" s="117"/>
      <c r="G31" s="117"/>
      <c r="H31" s="117"/>
      <c r="I31" s="117" t="s">
        <v>38</v>
      </c>
      <c r="J31" s="117"/>
      <c r="K31" s="117"/>
      <c r="L31" s="117"/>
      <c r="M31" s="1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1"/>
      <c r="Z31" s="1"/>
      <c r="AA31" s="1"/>
    </row>
    <row r="32" spans="1:27" ht="15.75" customHeight="1">
      <c r="A32" s="117" t="s">
        <v>37</v>
      </c>
      <c r="B32" s="117">
        <v>606</v>
      </c>
      <c r="C32" s="117">
        <v>70</v>
      </c>
      <c r="D32" s="113">
        <f t="shared" si="6"/>
        <v>63</v>
      </c>
      <c r="E32" s="119">
        <f t="shared" si="7"/>
        <v>56</v>
      </c>
      <c r="F32" s="117"/>
      <c r="G32" s="117"/>
      <c r="H32" s="117"/>
      <c r="I32" s="117" t="s">
        <v>39</v>
      </c>
      <c r="J32" s="117"/>
      <c r="K32" s="117"/>
      <c r="L32" s="117"/>
      <c r="M32" s="1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1"/>
      <c r="Z32" s="1"/>
      <c r="AA32" s="1"/>
    </row>
    <row r="33" spans="1:27" ht="15.75" customHeight="1">
      <c r="A33" s="117" t="s">
        <v>37</v>
      </c>
      <c r="B33" s="117">
        <v>608</v>
      </c>
      <c r="C33" s="117">
        <v>60</v>
      </c>
      <c r="D33" s="115">
        <f t="shared" si="6"/>
        <v>54</v>
      </c>
      <c r="E33" s="118">
        <f t="shared" si="7"/>
        <v>48</v>
      </c>
      <c r="F33" s="117"/>
      <c r="G33" s="117"/>
      <c r="H33" s="117"/>
      <c r="I33" s="117"/>
      <c r="J33" s="117"/>
      <c r="K33" s="117"/>
      <c r="L33" s="117"/>
      <c r="M33" s="1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1"/>
      <c r="Z33" s="1"/>
      <c r="AA33" s="1"/>
    </row>
    <row r="34" spans="1:27" ht="15.75" customHeight="1">
      <c r="A34" s="117" t="s">
        <v>37</v>
      </c>
      <c r="B34" s="117">
        <v>505</v>
      </c>
      <c r="C34" s="117">
        <v>60</v>
      </c>
      <c r="D34" s="115">
        <f t="shared" si="6"/>
        <v>54</v>
      </c>
      <c r="E34" s="118">
        <f t="shared" si="7"/>
        <v>48</v>
      </c>
      <c r="F34" s="117"/>
      <c r="G34" s="117"/>
      <c r="H34" s="117"/>
      <c r="I34" s="117"/>
      <c r="J34" s="117"/>
      <c r="K34" s="117"/>
      <c r="L34" s="117"/>
      <c r="M34" s="1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1"/>
      <c r="Z34" s="1"/>
      <c r="AA34" s="1"/>
    </row>
    <row r="35" spans="1:27" ht="15.75" customHeight="1">
      <c r="A35" s="117" t="s">
        <v>37</v>
      </c>
      <c r="B35" s="117">
        <v>103</v>
      </c>
      <c r="C35" s="117">
        <v>60</v>
      </c>
      <c r="D35" s="113">
        <f t="shared" si="6"/>
        <v>54</v>
      </c>
      <c r="E35" s="119">
        <f t="shared" si="7"/>
        <v>48</v>
      </c>
      <c r="F35" s="117"/>
      <c r="G35" s="117"/>
      <c r="H35" s="117"/>
      <c r="I35" s="117"/>
      <c r="J35" s="117"/>
      <c r="K35" s="117"/>
      <c r="L35" s="117"/>
      <c r="M35" s="1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8"/>
      <c r="Z35" s="88"/>
      <c r="AA35" s="88"/>
    </row>
    <row r="36" spans="1:27" ht="15.75" customHeight="1">
      <c r="A36" s="90"/>
      <c r="B36" s="90"/>
      <c r="C36" s="90"/>
      <c r="D36" s="90"/>
      <c r="E36" s="91"/>
      <c r="F36" s="90"/>
      <c r="G36" s="90"/>
      <c r="H36" s="90"/>
      <c r="I36" s="90"/>
      <c r="J36" s="90"/>
      <c r="K36" s="90"/>
      <c r="L36" s="90"/>
      <c r="M36" s="1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1"/>
      <c r="Z36" s="1"/>
      <c r="AA36" s="1"/>
    </row>
    <row r="37" spans="1:27" ht="15.75" customHeight="1">
      <c r="A37" s="120" t="s">
        <v>339</v>
      </c>
      <c r="B37" s="121">
        <v>601</v>
      </c>
      <c r="C37" s="121">
        <v>50</v>
      </c>
      <c r="D37" s="85">
        <f t="shared" ref="D37:D45" si="8">C37*0.9</f>
        <v>45</v>
      </c>
      <c r="E37" s="86">
        <f t="shared" ref="E37:E45" si="9">C37*0.8</f>
        <v>40</v>
      </c>
      <c r="F37" s="117" t="s">
        <v>40</v>
      </c>
      <c r="G37" s="117"/>
      <c r="H37" s="117"/>
      <c r="I37" s="117"/>
      <c r="J37" s="117"/>
      <c r="K37" s="121"/>
      <c r="L37" s="117"/>
      <c r="M37" s="1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1"/>
      <c r="Z37" s="1"/>
      <c r="AA37" s="1"/>
    </row>
    <row r="38" spans="1:27" ht="15.75" customHeight="1">
      <c r="A38" s="95"/>
      <c r="B38" s="121">
        <v>602</v>
      </c>
      <c r="C38" s="121">
        <v>80</v>
      </c>
      <c r="D38" s="85">
        <f t="shared" si="8"/>
        <v>72</v>
      </c>
      <c r="E38" s="86">
        <f t="shared" si="9"/>
        <v>64</v>
      </c>
      <c r="F38" s="117" t="s">
        <v>41</v>
      </c>
      <c r="G38" s="122"/>
      <c r="H38" s="117"/>
      <c r="I38" s="123"/>
      <c r="J38" s="117"/>
      <c r="K38" s="124"/>
      <c r="L38" s="117" t="s">
        <v>25</v>
      </c>
      <c r="M38" s="1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1"/>
      <c r="Z38" s="1"/>
      <c r="AA38" s="1"/>
    </row>
    <row r="39" spans="1:27" ht="15.75" customHeight="1">
      <c r="A39" s="95"/>
      <c r="B39" s="121">
        <v>603</v>
      </c>
      <c r="C39" s="121">
        <v>54</v>
      </c>
      <c r="D39" s="98">
        <f t="shared" si="8"/>
        <v>48.6</v>
      </c>
      <c r="E39" s="99">
        <f t="shared" si="9"/>
        <v>43.2</v>
      </c>
      <c r="F39" s="125"/>
      <c r="G39" s="117" t="s">
        <v>42</v>
      </c>
      <c r="H39" s="117" t="s">
        <v>43</v>
      </c>
      <c r="I39" s="126"/>
      <c r="J39" s="117"/>
      <c r="K39" s="127"/>
      <c r="L39" s="117" t="s">
        <v>44</v>
      </c>
      <c r="M39" s="1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1"/>
      <c r="Z39" s="1"/>
      <c r="AA39" s="1"/>
    </row>
    <row r="40" spans="1:27" ht="15.75" customHeight="1">
      <c r="A40" s="95"/>
      <c r="B40" s="121">
        <v>604</v>
      </c>
      <c r="C40" s="121">
        <v>48</v>
      </c>
      <c r="D40" s="98">
        <f t="shared" si="8"/>
        <v>43.2</v>
      </c>
      <c r="E40" s="99">
        <f t="shared" si="9"/>
        <v>38.400000000000006</v>
      </c>
      <c r="F40" s="117" t="s">
        <v>45</v>
      </c>
      <c r="G40" s="117" t="s">
        <v>46</v>
      </c>
      <c r="H40" s="117" t="s">
        <v>43</v>
      </c>
      <c r="I40" s="117" t="s">
        <v>340</v>
      </c>
      <c r="J40" s="117"/>
      <c r="K40" s="127"/>
      <c r="L40" s="117" t="s">
        <v>25</v>
      </c>
      <c r="M40" s="1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1"/>
      <c r="Z40" s="1"/>
      <c r="AA40" s="1"/>
    </row>
    <row r="41" spans="1:27" ht="15.75" customHeight="1">
      <c r="A41" s="95"/>
      <c r="B41" s="121">
        <v>606</v>
      </c>
      <c r="C41" s="121">
        <v>70</v>
      </c>
      <c r="D41" s="85">
        <f t="shared" si="8"/>
        <v>63</v>
      </c>
      <c r="E41" s="86">
        <f t="shared" si="9"/>
        <v>56</v>
      </c>
      <c r="F41" s="117" t="s">
        <v>45</v>
      </c>
      <c r="G41" s="117" t="s">
        <v>46</v>
      </c>
      <c r="H41" s="125"/>
      <c r="I41" s="117"/>
      <c r="J41" s="117"/>
      <c r="K41" s="121"/>
      <c r="L41" s="117" t="s">
        <v>23</v>
      </c>
      <c r="M41" s="1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1"/>
      <c r="Z41" s="1"/>
      <c r="AA41" s="1"/>
    </row>
    <row r="42" spans="1:27" ht="15.75" customHeight="1">
      <c r="A42" s="95"/>
      <c r="B42" s="121">
        <v>608</v>
      </c>
      <c r="C42" s="121">
        <v>60</v>
      </c>
      <c r="D42" s="85">
        <f t="shared" si="8"/>
        <v>54</v>
      </c>
      <c r="E42" s="86">
        <f t="shared" si="9"/>
        <v>48</v>
      </c>
      <c r="F42" s="117" t="s">
        <v>47</v>
      </c>
      <c r="G42" s="128" t="s">
        <v>48</v>
      </c>
      <c r="H42" s="117" t="s">
        <v>49</v>
      </c>
      <c r="I42" s="129"/>
      <c r="J42" s="117"/>
      <c r="K42" s="130"/>
      <c r="L42" s="117" t="s">
        <v>50</v>
      </c>
      <c r="M42" s="1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1"/>
      <c r="Z42" s="1"/>
      <c r="AA42" s="1"/>
    </row>
    <row r="43" spans="1:27" ht="15.75" customHeight="1">
      <c r="A43" s="95"/>
      <c r="B43" s="121">
        <v>612</v>
      </c>
      <c r="C43" s="121">
        <v>40</v>
      </c>
      <c r="D43" s="85">
        <f t="shared" si="8"/>
        <v>36</v>
      </c>
      <c r="E43" s="86">
        <f t="shared" si="9"/>
        <v>32</v>
      </c>
      <c r="F43" s="117" t="s">
        <v>47</v>
      </c>
      <c r="G43" s="131"/>
      <c r="H43" s="117"/>
      <c r="I43" s="117"/>
      <c r="J43" s="132"/>
      <c r="K43" s="121"/>
      <c r="L43" s="117" t="s">
        <v>51</v>
      </c>
      <c r="M43" s="1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1"/>
      <c r="Z43" s="1"/>
      <c r="AA43" s="1"/>
    </row>
    <row r="44" spans="1:27" ht="15.75" customHeight="1">
      <c r="A44" s="95"/>
      <c r="B44" s="121">
        <v>505</v>
      </c>
      <c r="C44" s="121">
        <v>60</v>
      </c>
      <c r="D44" s="85">
        <f t="shared" si="8"/>
        <v>54</v>
      </c>
      <c r="E44" s="86">
        <f t="shared" si="9"/>
        <v>48</v>
      </c>
      <c r="F44" s="117" t="s">
        <v>52</v>
      </c>
      <c r="G44" s="131" t="s">
        <v>53</v>
      </c>
      <c r="H44" s="117"/>
      <c r="I44" s="117"/>
      <c r="J44" s="132"/>
      <c r="K44" s="121"/>
      <c r="L44" s="117" t="s">
        <v>54</v>
      </c>
      <c r="M44" s="1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1"/>
      <c r="Z44" s="1"/>
      <c r="AA44" s="1"/>
    </row>
    <row r="45" spans="1:27" ht="15.75" customHeight="1">
      <c r="A45" s="95"/>
      <c r="B45" s="121">
        <v>103</v>
      </c>
      <c r="C45" s="121">
        <v>60</v>
      </c>
      <c r="D45" s="85">
        <f t="shared" si="8"/>
        <v>54</v>
      </c>
      <c r="E45" s="86">
        <f t="shared" si="9"/>
        <v>48</v>
      </c>
      <c r="F45" s="117"/>
      <c r="G45" s="131"/>
      <c r="H45" s="117"/>
      <c r="I45" s="117"/>
      <c r="J45" s="132"/>
      <c r="K45" s="117"/>
      <c r="L45" s="117"/>
      <c r="M45" s="1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1"/>
      <c r="Z45" s="1"/>
      <c r="AA45" s="1"/>
    </row>
    <row r="46" spans="1:27" ht="15.75" customHeight="1">
      <c r="A46" s="89"/>
      <c r="B46" s="121">
        <v>105</v>
      </c>
      <c r="C46" s="121">
        <v>34</v>
      </c>
      <c r="D46" s="85">
        <v>30</v>
      </c>
      <c r="E46" s="86">
        <v>27</v>
      </c>
      <c r="F46" s="117"/>
      <c r="G46" s="117"/>
      <c r="H46" s="117"/>
      <c r="I46" s="117"/>
      <c r="J46" s="117"/>
      <c r="K46" s="117"/>
      <c r="L46" s="117"/>
      <c r="M46" s="1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1"/>
      <c r="Z46" s="1"/>
      <c r="AA46" s="1"/>
    </row>
    <row r="47" spans="1:27" ht="15.75" customHeight="1">
      <c r="A47" s="133"/>
      <c r="B47" s="134"/>
      <c r="C47" s="134"/>
      <c r="D47" s="134"/>
      <c r="E47" s="134"/>
      <c r="F47" s="70"/>
      <c r="G47" s="135"/>
      <c r="H47" s="136"/>
      <c r="I47" s="70"/>
      <c r="J47" s="137"/>
      <c r="K47" s="137"/>
      <c r="L47" s="70"/>
      <c r="M47" s="1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1"/>
      <c r="Z47" s="1"/>
      <c r="AA47" s="1"/>
    </row>
    <row r="48" spans="1:27" ht="15.75" customHeight="1">
      <c r="A48" s="138" t="s">
        <v>341</v>
      </c>
      <c r="B48" s="139">
        <v>601</v>
      </c>
      <c r="C48" s="139">
        <v>50</v>
      </c>
      <c r="D48" s="85">
        <f t="shared" ref="D48:D56" si="10">C48*0.9</f>
        <v>45</v>
      </c>
      <c r="E48" s="86">
        <f t="shared" ref="E48:E56" si="11">C48*0.8</f>
        <v>40</v>
      </c>
      <c r="F48" s="140"/>
      <c r="G48" s="141"/>
      <c r="H48" s="140"/>
      <c r="I48" s="140"/>
      <c r="J48" s="140"/>
      <c r="K48" s="139"/>
      <c r="L48" s="140"/>
      <c r="M48" s="1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1"/>
      <c r="Z48" s="1"/>
      <c r="AA48" s="1"/>
    </row>
    <row r="49" spans="1:27" ht="15.75" customHeight="1">
      <c r="A49" s="95"/>
      <c r="B49" s="139">
        <v>602</v>
      </c>
      <c r="C49" s="139">
        <v>80</v>
      </c>
      <c r="D49" s="85">
        <f t="shared" si="10"/>
        <v>72</v>
      </c>
      <c r="E49" s="86">
        <f t="shared" si="11"/>
        <v>64</v>
      </c>
      <c r="F49" s="140" t="s">
        <v>55</v>
      </c>
      <c r="G49" s="140" t="s">
        <v>56</v>
      </c>
      <c r="H49" s="142" t="s">
        <v>57</v>
      </c>
      <c r="I49" s="140"/>
      <c r="J49" s="140"/>
      <c r="K49" s="139"/>
      <c r="L49" s="140" t="s">
        <v>58</v>
      </c>
      <c r="M49" s="1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1"/>
      <c r="Z49" s="1"/>
      <c r="AA49" s="1"/>
    </row>
    <row r="50" spans="1:27" ht="15.75" customHeight="1">
      <c r="A50" s="95"/>
      <c r="B50" s="139">
        <v>603</v>
      </c>
      <c r="C50" s="139">
        <v>54</v>
      </c>
      <c r="D50" s="98">
        <f t="shared" si="10"/>
        <v>48.6</v>
      </c>
      <c r="E50" s="99">
        <f t="shared" si="11"/>
        <v>43.2</v>
      </c>
      <c r="F50" s="143" t="s">
        <v>59</v>
      </c>
      <c r="G50" s="140" t="s">
        <v>56</v>
      </c>
      <c r="H50" s="142" t="s">
        <v>57</v>
      </c>
      <c r="I50" s="140"/>
      <c r="J50" s="140"/>
      <c r="K50" s="139"/>
      <c r="L50" s="140" t="s">
        <v>58</v>
      </c>
      <c r="M50" s="1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1"/>
      <c r="Z50" s="1"/>
      <c r="AA50" s="1"/>
    </row>
    <row r="51" spans="1:27" ht="15.75" customHeight="1">
      <c r="A51" s="95"/>
      <c r="B51" s="139">
        <v>604</v>
      </c>
      <c r="C51" s="139">
        <v>48</v>
      </c>
      <c r="D51" s="98">
        <f t="shared" si="10"/>
        <v>43.2</v>
      </c>
      <c r="E51" s="99">
        <f t="shared" si="11"/>
        <v>38.400000000000006</v>
      </c>
      <c r="F51" s="144" t="s">
        <v>60</v>
      </c>
      <c r="G51" s="145"/>
      <c r="H51" s="140"/>
      <c r="I51" s="140"/>
      <c r="J51" s="140" t="s">
        <v>61</v>
      </c>
      <c r="K51" s="139"/>
      <c r="L51" s="139"/>
      <c r="M51" s="1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1"/>
      <c r="Z51" s="1"/>
      <c r="AA51" s="1"/>
    </row>
    <row r="52" spans="1:27" ht="15.75" customHeight="1">
      <c r="A52" s="95"/>
      <c r="B52" s="139">
        <v>606</v>
      </c>
      <c r="C52" s="139">
        <v>70</v>
      </c>
      <c r="D52" s="85">
        <f t="shared" si="10"/>
        <v>63</v>
      </c>
      <c r="E52" s="86">
        <f t="shared" si="11"/>
        <v>56</v>
      </c>
      <c r="F52" s="140" t="s">
        <v>62</v>
      </c>
      <c r="G52" s="141"/>
      <c r="H52" s="140"/>
      <c r="I52" s="140"/>
      <c r="J52" s="140" t="s">
        <v>61</v>
      </c>
      <c r="K52" s="139"/>
      <c r="L52" s="140" t="s">
        <v>63</v>
      </c>
      <c r="M52" s="1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1"/>
      <c r="Z52" s="1"/>
      <c r="AA52" s="1"/>
    </row>
    <row r="53" spans="1:27" ht="15.75" customHeight="1">
      <c r="A53" s="95"/>
      <c r="B53" s="139">
        <v>608</v>
      </c>
      <c r="C53" s="139">
        <v>60</v>
      </c>
      <c r="D53" s="85">
        <f t="shared" si="10"/>
        <v>54</v>
      </c>
      <c r="E53" s="86">
        <f t="shared" si="11"/>
        <v>48</v>
      </c>
      <c r="F53" s="140" t="s">
        <v>64</v>
      </c>
      <c r="G53" s="145" t="s">
        <v>65</v>
      </c>
      <c r="H53" s="140"/>
      <c r="I53" s="140"/>
      <c r="J53" s="140" t="s">
        <v>61</v>
      </c>
      <c r="K53" s="139"/>
      <c r="L53" s="140" t="s">
        <v>58</v>
      </c>
      <c r="M53" s="1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1"/>
      <c r="Z53" s="1"/>
      <c r="AA53" s="1"/>
    </row>
    <row r="54" spans="1:27" ht="15.75" customHeight="1">
      <c r="A54" s="95"/>
      <c r="B54" s="139">
        <v>612</v>
      </c>
      <c r="C54" s="139">
        <v>40</v>
      </c>
      <c r="D54" s="85">
        <f t="shared" si="10"/>
        <v>36</v>
      </c>
      <c r="E54" s="86">
        <f t="shared" si="11"/>
        <v>32</v>
      </c>
      <c r="F54" s="140" t="s">
        <v>64</v>
      </c>
      <c r="G54" s="146"/>
      <c r="H54" s="140"/>
      <c r="I54" s="140"/>
      <c r="J54" s="140"/>
      <c r="K54" s="139"/>
      <c r="L54" s="140"/>
      <c r="M54" s="1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1"/>
      <c r="Z54" s="1"/>
      <c r="AA54" s="1"/>
    </row>
    <row r="55" spans="1:27" ht="15.75" customHeight="1">
      <c r="A55" s="95"/>
      <c r="B55" s="139">
        <v>505</v>
      </c>
      <c r="C55" s="139">
        <v>60</v>
      </c>
      <c r="D55" s="85">
        <f t="shared" si="10"/>
        <v>54</v>
      </c>
      <c r="E55" s="86">
        <f t="shared" si="11"/>
        <v>48</v>
      </c>
      <c r="F55" s="140"/>
      <c r="G55" s="142"/>
      <c r="H55" s="140" t="s">
        <v>66</v>
      </c>
      <c r="I55" s="140"/>
      <c r="J55" s="140"/>
      <c r="K55" s="139"/>
      <c r="L55" s="140"/>
      <c r="M55" s="1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1"/>
      <c r="Z55" s="1"/>
      <c r="AA55" s="1"/>
    </row>
    <row r="56" spans="1:27" ht="15.75" customHeight="1">
      <c r="A56" s="89"/>
      <c r="B56" s="139">
        <v>103</v>
      </c>
      <c r="C56" s="139">
        <v>60</v>
      </c>
      <c r="D56" s="85">
        <f t="shared" si="10"/>
        <v>54</v>
      </c>
      <c r="E56" s="86">
        <f t="shared" si="11"/>
        <v>48</v>
      </c>
      <c r="F56" s="140"/>
      <c r="G56" s="142"/>
      <c r="H56" s="140"/>
      <c r="I56" s="140"/>
      <c r="J56" s="140"/>
      <c r="K56" s="139"/>
      <c r="L56" s="140"/>
      <c r="M56" s="1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1"/>
      <c r="Z56" s="1"/>
      <c r="AA56" s="1"/>
    </row>
    <row r="57" spans="1:27" ht="15.75" customHeight="1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>
      <c r="A58" s="147" t="s">
        <v>342</v>
      </c>
      <c r="B58" s="148">
        <v>601</v>
      </c>
      <c r="C58" s="148">
        <v>50</v>
      </c>
      <c r="D58" s="85">
        <f t="shared" ref="D58:D67" si="12">C58*0.9</f>
        <v>45</v>
      </c>
      <c r="E58" s="86">
        <f t="shared" ref="E58:E67" si="13">C58*0.8</f>
        <v>40</v>
      </c>
      <c r="F58" s="149"/>
      <c r="G58" s="149"/>
      <c r="H58" s="149"/>
      <c r="I58" s="149"/>
      <c r="J58" s="149"/>
      <c r="K58" s="148"/>
      <c r="L58" s="149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>
      <c r="A59" s="95"/>
      <c r="B59" s="148">
        <v>602</v>
      </c>
      <c r="C59" s="148">
        <v>80</v>
      </c>
      <c r="D59" s="85">
        <f t="shared" si="12"/>
        <v>72</v>
      </c>
      <c r="E59" s="86">
        <f t="shared" si="13"/>
        <v>64</v>
      </c>
      <c r="F59" s="149" t="s">
        <v>67</v>
      </c>
      <c r="G59" s="149" t="s">
        <v>68</v>
      </c>
      <c r="H59" s="149" t="s">
        <v>69</v>
      </c>
      <c r="I59" s="149" t="s">
        <v>70</v>
      </c>
      <c r="J59" s="149"/>
      <c r="K59" s="148"/>
      <c r="L59" s="149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>
      <c r="A60" s="95"/>
      <c r="B60" s="148">
        <v>603</v>
      </c>
      <c r="C60" s="148">
        <v>54</v>
      </c>
      <c r="D60" s="98">
        <f t="shared" si="12"/>
        <v>48.6</v>
      </c>
      <c r="E60" s="99">
        <f t="shared" si="13"/>
        <v>43.2</v>
      </c>
      <c r="F60" s="149" t="s">
        <v>71</v>
      </c>
      <c r="G60" s="149" t="s">
        <v>68</v>
      </c>
      <c r="H60" s="149"/>
      <c r="I60" s="149"/>
      <c r="J60" s="149"/>
      <c r="K60" s="148"/>
      <c r="L60" s="149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>
      <c r="A61" s="95"/>
      <c r="B61" s="148">
        <v>604</v>
      </c>
      <c r="C61" s="148">
        <v>48</v>
      </c>
      <c r="D61" s="98">
        <f t="shared" si="12"/>
        <v>43.2</v>
      </c>
      <c r="E61" s="99">
        <f t="shared" si="13"/>
        <v>38.400000000000006</v>
      </c>
      <c r="F61" s="149" t="s">
        <v>72</v>
      </c>
      <c r="G61" s="149"/>
      <c r="H61" s="149"/>
      <c r="I61" s="149"/>
      <c r="J61" s="149"/>
      <c r="K61" s="148"/>
      <c r="L61" s="149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>
      <c r="A62" s="95"/>
      <c r="B62" s="148">
        <v>606</v>
      </c>
      <c r="C62" s="148">
        <v>70</v>
      </c>
      <c r="D62" s="85">
        <f t="shared" si="12"/>
        <v>63</v>
      </c>
      <c r="E62" s="86">
        <f t="shared" si="13"/>
        <v>56</v>
      </c>
      <c r="F62" s="149" t="s">
        <v>73</v>
      </c>
      <c r="G62" s="149" t="s">
        <v>74</v>
      </c>
      <c r="H62" s="149" t="s">
        <v>75</v>
      </c>
      <c r="I62" s="149" t="s">
        <v>76</v>
      </c>
      <c r="J62" s="149"/>
      <c r="K62" s="148"/>
      <c r="L62" s="149" t="s">
        <v>77</v>
      </c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>
      <c r="A63" s="95"/>
      <c r="B63" s="148">
        <v>608</v>
      </c>
      <c r="C63" s="148">
        <v>60</v>
      </c>
      <c r="D63" s="85">
        <f t="shared" si="12"/>
        <v>54</v>
      </c>
      <c r="E63" s="86">
        <f t="shared" si="13"/>
        <v>48</v>
      </c>
      <c r="F63" s="149" t="s">
        <v>78</v>
      </c>
      <c r="G63" s="149"/>
      <c r="H63" s="150"/>
      <c r="I63" s="149"/>
      <c r="J63" s="149"/>
      <c r="K63" s="148"/>
      <c r="L63" s="149" t="s">
        <v>79</v>
      </c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>
      <c r="A64" s="95"/>
      <c r="B64" s="148">
        <v>612</v>
      </c>
      <c r="C64" s="148">
        <v>40</v>
      </c>
      <c r="D64" s="85">
        <f t="shared" si="12"/>
        <v>36</v>
      </c>
      <c r="E64" s="86">
        <f t="shared" si="13"/>
        <v>32</v>
      </c>
      <c r="F64" s="149"/>
      <c r="G64" s="149"/>
      <c r="H64" s="149"/>
      <c r="I64" s="149"/>
      <c r="J64" s="149"/>
      <c r="K64" s="148"/>
      <c r="L64" s="149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>
      <c r="A65" s="95"/>
      <c r="B65" s="148">
        <v>505</v>
      </c>
      <c r="C65" s="148">
        <v>60</v>
      </c>
      <c r="D65" s="85">
        <f t="shared" si="12"/>
        <v>54</v>
      </c>
      <c r="E65" s="86">
        <f t="shared" si="13"/>
        <v>48</v>
      </c>
      <c r="F65" s="149" t="s">
        <v>80</v>
      </c>
      <c r="G65" s="149"/>
      <c r="H65" s="149"/>
      <c r="I65" s="149"/>
      <c r="J65" s="149"/>
      <c r="K65" s="148"/>
      <c r="L65" s="149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>
      <c r="A66" s="89"/>
      <c r="B66" s="148">
        <v>103</v>
      </c>
      <c r="C66" s="148">
        <v>60</v>
      </c>
      <c r="D66" s="85">
        <f t="shared" si="12"/>
        <v>54</v>
      </c>
      <c r="E66" s="86">
        <f t="shared" si="13"/>
        <v>48</v>
      </c>
      <c r="F66" s="149"/>
      <c r="G66" s="149"/>
      <c r="H66" s="149"/>
      <c r="I66" s="149"/>
      <c r="J66" s="149"/>
      <c r="K66" s="148"/>
      <c r="L66" s="149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  <c r="AA66" s="151"/>
    </row>
    <row r="67" spans="1:27" ht="15.75" customHeight="1">
      <c r="A67" s="152" t="s">
        <v>81</v>
      </c>
      <c r="B67" s="153">
        <v>612</v>
      </c>
      <c r="C67" s="148">
        <v>40</v>
      </c>
      <c r="D67" s="85">
        <f t="shared" si="12"/>
        <v>36</v>
      </c>
      <c r="E67" s="86">
        <f t="shared" si="13"/>
        <v>32</v>
      </c>
      <c r="F67" s="149" t="s">
        <v>82</v>
      </c>
      <c r="G67" s="149"/>
      <c r="H67" s="149"/>
      <c r="I67" s="149"/>
      <c r="J67" s="149"/>
      <c r="K67" s="149"/>
      <c r="L67" s="149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>
      <c r="A68" s="154"/>
      <c r="B68" s="154"/>
      <c r="C68" s="154"/>
      <c r="D68" s="154"/>
      <c r="E68" s="154"/>
      <c r="F68" s="155"/>
      <c r="G68" s="155"/>
      <c r="H68" s="155"/>
      <c r="I68" s="155"/>
      <c r="J68" s="155"/>
      <c r="K68" s="155"/>
      <c r="L68" s="155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>
      <c r="A69" s="154"/>
      <c r="B69" s="154"/>
      <c r="C69" s="154"/>
      <c r="D69" s="154"/>
      <c r="E69" s="154"/>
      <c r="F69" s="155"/>
      <c r="G69" s="155"/>
      <c r="H69" s="155"/>
      <c r="I69" s="155"/>
      <c r="J69" s="155"/>
      <c r="K69" s="155"/>
      <c r="L69" s="155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>
      <c r="A70" s="154"/>
      <c r="B70" s="154"/>
      <c r="C70" s="154"/>
      <c r="D70" s="154"/>
      <c r="E70" s="154"/>
      <c r="F70" s="155"/>
      <c r="G70" s="155"/>
      <c r="H70" s="155"/>
      <c r="I70" s="155"/>
      <c r="J70" s="155" t="s">
        <v>83</v>
      </c>
      <c r="K70" s="155"/>
      <c r="L70" s="155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>
      <c r="A71" s="154"/>
      <c r="B71" s="154"/>
      <c r="C71" s="154"/>
      <c r="D71" s="154"/>
      <c r="E71" s="154"/>
      <c r="F71" s="155"/>
      <c r="G71" s="155"/>
      <c r="H71" s="155"/>
      <c r="I71" s="155"/>
      <c r="J71" s="155"/>
      <c r="K71" s="155"/>
      <c r="L71" s="155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>
      <c r="A72" s="154"/>
      <c r="B72" s="154"/>
      <c r="C72" s="154"/>
      <c r="D72" s="154"/>
      <c r="E72" s="154"/>
      <c r="F72" s="155"/>
      <c r="G72" s="155"/>
      <c r="H72" s="155"/>
      <c r="I72" s="155"/>
      <c r="J72" s="155"/>
      <c r="K72" s="155"/>
      <c r="L72" s="155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>
      <c r="A73" s="154"/>
      <c r="B73" s="154"/>
      <c r="C73" s="154"/>
      <c r="D73" s="154"/>
      <c r="E73" s="154"/>
      <c r="F73" s="155"/>
      <c r="G73" s="155"/>
      <c r="H73" s="155"/>
      <c r="I73" s="155"/>
      <c r="J73" s="155"/>
      <c r="K73" s="155"/>
      <c r="L73" s="155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>
      <c r="A74" s="154"/>
      <c r="B74" s="154"/>
      <c r="C74" s="154"/>
      <c r="D74" s="154"/>
      <c r="E74" s="154"/>
      <c r="F74" s="155"/>
      <c r="G74" s="155"/>
      <c r="H74" s="155"/>
      <c r="I74" s="155"/>
      <c r="J74" s="155"/>
      <c r="K74" s="155"/>
      <c r="L74" s="155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>
      <c r="A75" s="154"/>
      <c r="B75" s="154"/>
      <c r="C75" s="154"/>
      <c r="D75" s="154"/>
      <c r="E75" s="154"/>
      <c r="F75" s="155"/>
      <c r="G75" s="155"/>
      <c r="H75" s="155"/>
      <c r="I75" s="155"/>
      <c r="J75" s="155"/>
      <c r="K75" s="155"/>
      <c r="L75" s="155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>
      <c r="A76" s="154"/>
      <c r="B76" s="154"/>
      <c r="C76" s="154"/>
      <c r="D76" s="154"/>
      <c r="E76" s="154"/>
      <c r="F76" s="155"/>
      <c r="G76" s="155"/>
      <c r="H76" s="155"/>
      <c r="I76" s="155"/>
      <c r="J76" s="155"/>
      <c r="K76" s="155"/>
      <c r="L76" s="155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>
      <c r="A77" s="154"/>
      <c r="B77" s="154"/>
      <c r="C77" s="154"/>
      <c r="D77" s="154"/>
      <c r="E77" s="154"/>
      <c r="F77" s="155"/>
      <c r="G77" s="155"/>
      <c r="H77" s="155"/>
      <c r="I77" s="155"/>
      <c r="J77" s="155"/>
      <c r="K77" s="155"/>
      <c r="L77" s="155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>
      <c r="A78" s="154"/>
      <c r="B78" s="154"/>
      <c r="C78" s="154"/>
      <c r="D78" s="154"/>
      <c r="E78" s="154"/>
      <c r="F78" s="155"/>
      <c r="G78" s="155"/>
      <c r="H78" s="155"/>
      <c r="I78" s="155"/>
      <c r="J78" s="155"/>
      <c r="K78" s="155"/>
      <c r="L78" s="155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>
      <c r="A79" s="154"/>
      <c r="B79" s="154"/>
      <c r="C79" s="154"/>
      <c r="D79" s="154"/>
      <c r="E79" s="154"/>
      <c r="F79" s="155"/>
      <c r="G79" s="155"/>
      <c r="H79" s="155"/>
      <c r="I79" s="155"/>
      <c r="J79" s="155"/>
      <c r="K79" s="155"/>
      <c r="L79" s="155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>
      <c r="A80" s="154"/>
      <c r="B80" s="154"/>
      <c r="C80" s="154"/>
      <c r="D80" s="154"/>
      <c r="E80" s="154"/>
      <c r="F80" s="155"/>
      <c r="G80" s="155"/>
      <c r="H80" s="155"/>
      <c r="I80" s="155"/>
      <c r="J80" s="155"/>
      <c r="K80" s="155"/>
      <c r="L80" s="155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>
      <c r="A81" s="154"/>
      <c r="B81" s="154"/>
      <c r="C81" s="154"/>
      <c r="D81" s="154"/>
      <c r="E81" s="154"/>
      <c r="F81" s="155"/>
      <c r="G81" s="155"/>
      <c r="H81" s="155"/>
      <c r="I81" s="155"/>
      <c r="J81" s="155"/>
      <c r="K81" s="155"/>
      <c r="L81" s="155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>
      <c r="A82" s="154"/>
      <c r="B82" s="154"/>
      <c r="C82" s="154"/>
      <c r="D82" s="154"/>
      <c r="E82" s="154"/>
      <c r="F82" s="155"/>
      <c r="G82" s="155"/>
      <c r="H82" s="155"/>
      <c r="I82" s="155"/>
      <c r="J82" s="155"/>
      <c r="K82" s="155"/>
      <c r="L82" s="155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>
      <c r="A83" s="154"/>
      <c r="B83" s="154"/>
      <c r="C83" s="154"/>
      <c r="D83" s="154"/>
      <c r="E83" s="154"/>
      <c r="F83" s="155"/>
      <c r="G83" s="155"/>
      <c r="H83" s="155"/>
      <c r="I83" s="155"/>
      <c r="J83" s="155"/>
      <c r="K83" s="155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>
      <c r="A84" s="154"/>
      <c r="B84" s="154"/>
      <c r="C84" s="154"/>
      <c r="D84" s="154"/>
      <c r="E84" s="154"/>
      <c r="F84" s="155"/>
      <c r="G84" s="155"/>
      <c r="H84" s="155"/>
      <c r="I84" s="155"/>
      <c r="J84" s="155"/>
      <c r="K84" s="155"/>
      <c r="L84" s="155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>
      <c r="A85" s="154"/>
      <c r="B85" s="154"/>
      <c r="C85" s="154"/>
      <c r="D85" s="154"/>
      <c r="E85" s="154"/>
      <c r="F85" s="155"/>
      <c r="G85" s="155"/>
      <c r="H85" s="155"/>
      <c r="I85" s="155"/>
      <c r="J85" s="155"/>
      <c r="K85" s="155"/>
      <c r="L85" s="155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>
      <c r="A86" s="154"/>
      <c r="B86" s="154"/>
      <c r="C86" s="154"/>
      <c r="D86" s="154"/>
      <c r="E86" s="154"/>
      <c r="F86" s="155"/>
      <c r="G86" s="155"/>
      <c r="H86" s="155"/>
      <c r="I86" s="155"/>
      <c r="J86" s="155"/>
      <c r="K86" s="155"/>
      <c r="L86" s="155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>
      <c r="A87" s="154"/>
      <c r="B87" s="154"/>
      <c r="C87" s="154"/>
      <c r="D87" s="154"/>
      <c r="E87" s="154"/>
      <c r="F87" s="155"/>
      <c r="G87" s="155"/>
      <c r="H87" s="155"/>
      <c r="I87" s="155"/>
      <c r="J87" s="155"/>
      <c r="K87" s="155"/>
      <c r="L87" s="155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>
      <c r="A88" s="154"/>
      <c r="B88" s="154"/>
      <c r="C88" s="154"/>
      <c r="D88" s="154"/>
      <c r="E88" s="154"/>
      <c r="F88" s="155"/>
      <c r="G88" s="155"/>
      <c r="H88" s="155"/>
      <c r="I88" s="155"/>
      <c r="J88" s="155"/>
      <c r="K88" s="155"/>
      <c r="L88" s="155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>
      <c r="A89" s="154"/>
      <c r="B89" s="154"/>
      <c r="C89" s="154"/>
      <c r="D89" s="154"/>
      <c r="E89" s="154"/>
      <c r="F89" s="155"/>
      <c r="G89" s="155"/>
      <c r="H89" s="155"/>
      <c r="I89" s="155"/>
      <c r="J89" s="155"/>
      <c r="K89" s="155"/>
      <c r="L89" s="155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>
      <c r="A90" s="154"/>
      <c r="B90" s="154"/>
      <c r="C90" s="154"/>
      <c r="D90" s="154"/>
      <c r="E90" s="154"/>
      <c r="F90" s="155"/>
      <c r="G90" s="155"/>
      <c r="H90" s="155"/>
      <c r="I90" s="155"/>
      <c r="J90" s="155"/>
      <c r="K90" s="155"/>
      <c r="L90" s="155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>
      <c r="A91" s="154"/>
      <c r="B91" s="154"/>
      <c r="C91" s="154"/>
      <c r="D91" s="154"/>
      <c r="E91" s="154"/>
      <c r="F91" s="155"/>
      <c r="G91" s="155"/>
      <c r="H91" s="155"/>
      <c r="I91" s="155"/>
      <c r="J91" s="155"/>
      <c r="K91" s="155"/>
      <c r="L91" s="155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>
      <c r="A92" s="154"/>
      <c r="B92" s="154"/>
      <c r="C92" s="154"/>
      <c r="D92" s="154"/>
      <c r="E92" s="154"/>
      <c r="F92" s="155"/>
      <c r="G92" s="155"/>
      <c r="H92" s="155"/>
      <c r="I92" s="155"/>
      <c r="J92" s="155"/>
      <c r="K92" s="155"/>
      <c r="L92" s="155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>
      <c r="A93" s="154"/>
      <c r="B93" s="154"/>
      <c r="C93" s="154"/>
      <c r="D93" s="154"/>
      <c r="E93" s="154"/>
      <c r="F93" s="155"/>
      <c r="G93" s="155"/>
      <c r="H93" s="155"/>
      <c r="I93" s="155"/>
      <c r="J93" s="155"/>
      <c r="K93" s="155"/>
      <c r="L93" s="155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>
      <c r="A94" s="154"/>
      <c r="B94" s="154"/>
      <c r="C94" s="154"/>
      <c r="D94" s="154"/>
      <c r="E94" s="154"/>
      <c r="F94" s="155"/>
      <c r="G94" s="155"/>
      <c r="H94" s="155"/>
      <c r="I94" s="155"/>
      <c r="J94" s="155"/>
      <c r="K94" s="155"/>
      <c r="L94" s="155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>
      <c r="A95" s="154"/>
      <c r="B95" s="154"/>
      <c r="C95" s="154"/>
      <c r="D95" s="154"/>
      <c r="E95" s="154"/>
      <c r="F95" s="155"/>
      <c r="G95" s="155"/>
      <c r="H95" s="155"/>
      <c r="I95" s="155"/>
      <c r="J95" s="155"/>
      <c r="K95" s="155"/>
      <c r="L95" s="155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>
      <c r="A96" s="154"/>
      <c r="B96" s="154"/>
      <c r="C96" s="154"/>
      <c r="D96" s="154"/>
      <c r="E96" s="154"/>
      <c r="F96" s="155"/>
      <c r="G96" s="155"/>
      <c r="H96" s="155"/>
      <c r="I96" s="155"/>
      <c r="J96" s="155"/>
      <c r="K96" s="155"/>
      <c r="L96" s="155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>
      <c r="A97" s="154"/>
      <c r="B97" s="154"/>
      <c r="C97" s="154"/>
      <c r="D97" s="154"/>
      <c r="E97" s="154"/>
      <c r="F97" s="155"/>
      <c r="G97" s="155"/>
      <c r="H97" s="155"/>
      <c r="I97" s="155"/>
      <c r="J97" s="155"/>
      <c r="K97" s="155"/>
      <c r="L97" s="155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>
      <c r="A98" s="154"/>
      <c r="B98" s="154"/>
      <c r="C98" s="154"/>
      <c r="D98" s="154"/>
      <c r="E98" s="154"/>
      <c r="F98" s="155"/>
      <c r="G98" s="155"/>
      <c r="H98" s="155"/>
      <c r="I98" s="155"/>
      <c r="J98" s="155"/>
      <c r="K98" s="155"/>
      <c r="L98" s="155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>
      <c r="A99" s="154"/>
      <c r="B99" s="154"/>
      <c r="C99" s="154"/>
      <c r="D99" s="154"/>
      <c r="E99" s="154"/>
      <c r="F99" s="155"/>
      <c r="G99" s="155"/>
      <c r="H99" s="155"/>
      <c r="I99" s="155"/>
      <c r="J99" s="155"/>
      <c r="K99" s="155"/>
      <c r="L99" s="155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>
      <c r="A100" s="154"/>
      <c r="B100" s="154"/>
      <c r="C100" s="154"/>
      <c r="D100" s="154"/>
      <c r="E100" s="154"/>
      <c r="F100" s="155"/>
      <c r="G100" s="155"/>
      <c r="H100" s="155"/>
      <c r="I100" s="155"/>
      <c r="J100" s="155"/>
      <c r="K100" s="155"/>
      <c r="L100" s="155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>
      <c r="A101" s="154"/>
      <c r="B101" s="154"/>
      <c r="C101" s="154"/>
      <c r="D101" s="154"/>
      <c r="E101" s="154"/>
      <c r="F101" s="155"/>
      <c r="G101" s="155"/>
      <c r="H101" s="155"/>
      <c r="I101" s="155"/>
      <c r="J101" s="155"/>
      <c r="K101" s="155"/>
      <c r="L101" s="155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>
      <c r="A102" s="154"/>
      <c r="B102" s="154"/>
      <c r="C102" s="154"/>
      <c r="D102" s="154"/>
      <c r="E102" s="154"/>
      <c r="F102" s="155"/>
      <c r="G102" s="155"/>
      <c r="H102" s="155"/>
      <c r="I102" s="155"/>
      <c r="J102" s="155"/>
      <c r="K102" s="155"/>
      <c r="L102" s="155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>
      <c r="A103" s="154"/>
      <c r="B103" s="154"/>
      <c r="C103" s="154"/>
      <c r="D103" s="154"/>
      <c r="E103" s="154"/>
      <c r="F103" s="155"/>
      <c r="G103" s="155"/>
      <c r="H103" s="155"/>
      <c r="I103" s="155"/>
      <c r="J103" s="155"/>
      <c r="K103" s="155"/>
      <c r="L103" s="155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>
      <c r="A104" s="154"/>
      <c r="B104" s="154"/>
      <c r="C104" s="154"/>
      <c r="D104" s="154"/>
      <c r="E104" s="154"/>
      <c r="F104" s="155"/>
      <c r="G104" s="155"/>
      <c r="H104" s="155"/>
      <c r="I104" s="155"/>
      <c r="J104" s="155"/>
      <c r="K104" s="155"/>
      <c r="L104" s="155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>
      <c r="A105" s="154"/>
      <c r="B105" s="154"/>
      <c r="C105" s="154"/>
      <c r="D105" s="154"/>
      <c r="E105" s="154"/>
      <c r="F105" s="155"/>
      <c r="G105" s="155"/>
      <c r="H105" s="155"/>
      <c r="I105" s="155"/>
      <c r="J105" s="155"/>
      <c r="K105" s="155"/>
      <c r="L105" s="155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>
      <c r="A106" s="154"/>
      <c r="B106" s="154"/>
      <c r="C106" s="154"/>
      <c r="D106" s="154"/>
      <c r="E106" s="154"/>
      <c r="F106" s="155"/>
      <c r="G106" s="155"/>
      <c r="H106" s="155"/>
      <c r="I106" s="155"/>
      <c r="J106" s="155"/>
      <c r="K106" s="155"/>
      <c r="L106" s="155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>
      <c r="A107" s="154"/>
      <c r="B107" s="154"/>
      <c r="C107" s="154"/>
      <c r="D107" s="154"/>
      <c r="E107" s="154"/>
      <c r="F107" s="155"/>
      <c r="G107" s="155"/>
      <c r="H107" s="155"/>
      <c r="I107" s="155"/>
      <c r="J107" s="155"/>
      <c r="K107" s="155"/>
      <c r="L107" s="155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>
      <c r="A108" s="154"/>
      <c r="B108" s="154"/>
      <c r="C108" s="154"/>
      <c r="D108" s="154"/>
      <c r="E108" s="154"/>
      <c r="F108" s="155"/>
      <c r="G108" s="155"/>
      <c r="H108" s="155"/>
      <c r="I108" s="155"/>
      <c r="J108" s="155"/>
      <c r="K108" s="155"/>
      <c r="L108" s="155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>
      <c r="A109" s="154"/>
      <c r="B109" s="154"/>
      <c r="C109" s="154"/>
      <c r="D109" s="154"/>
      <c r="E109" s="154"/>
      <c r="F109" s="155"/>
      <c r="G109" s="155"/>
      <c r="H109" s="155"/>
      <c r="I109" s="155"/>
      <c r="J109" s="155"/>
      <c r="K109" s="155"/>
      <c r="L109" s="155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>
      <c r="A110" s="154"/>
      <c r="B110" s="154"/>
      <c r="C110" s="154"/>
      <c r="D110" s="154"/>
      <c r="E110" s="154"/>
      <c r="F110" s="155"/>
      <c r="G110" s="155"/>
      <c r="H110" s="155"/>
      <c r="I110" s="155"/>
      <c r="J110" s="155"/>
      <c r="K110" s="155"/>
      <c r="L110" s="155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>
      <c r="A111" s="154"/>
      <c r="B111" s="154"/>
      <c r="C111" s="154"/>
      <c r="D111" s="154"/>
      <c r="E111" s="154"/>
      <c r="F111" s="155"/>
      <c r="G111" s="155"/>
      <c r="H111" s="155"/>
      <c r="I111" s="155"/>
      <c r="J111" s="155"/>
      <c r="K111" s="155"/>
      <c r="L111" s="155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>
      <c r="A112" s="154"/>
      <c r="B112" s="154"/>
      <c r="C112" s="154"/>
      <c r="D112" s="154"/>
      <c r="E112" s="154"/>
      <c r="F112" s="155"/>
      <c r="G112" s="155"/>
      <c r="H112" s="155"/>
      <c r="I112" s="155"/>
      <c r="J112" s="155"/>
      <c r="K112" s="155"/>
      <c r="L112" s="155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>
      <c r="A113" s="154"/>
      <c r="B113" s="154"/>
      <c r="C113" s="154"/>
      <c r="D113" s="154"/>
      <c r="E113" s="154"/>
      <c r="F113" s="155"/>
      <c r="G113" s="155"/>
      <c r="H113" s="155"/>
      <c r="I113" s="155"/>
      <c r="J113" s="155"/>
      <c r="K113" s="155"/>
      <c r="L113" s="155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>
      <c r="A114" s="154"/>
      <c r="B114" s="154"/>
      <c r="C114" s="154"/>
      <c r="D114" s="154"/>
      <c r="E114" s="154"/>
      <c r="F114" s="155"/>
      <c r="G114" s="155"/>
      <c r="H114" s="155"/>
      <c r="I114" s="155"/>
      <c r="J114" s="155"/>
      <c r="K114" s="155"/>
      <c r="L114" s="155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>
      <c r="A115" s="154"/>
      <c r="B115" s="154"/>
      <c r="C115" s="154"/>
      <c r="D115" s="154"/>
      <c r="E115" s="154"/>
      <c r="F115" s="155"/>
      <c r="G115" s="155"/>
      <c r="H115" s="155"/>
      <c r="I115" s="155"/>
      <c r="J115" s="155"/>
      <c r="K115" s="155"/>
      <c r="L115" s="155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>
      <c r="A116" s="154"/>
      <c r="B116" s="154"/>
      <c r="C116" s="154"/>
      <c r="D116" s="154"/>
      <c r="E116" s="154"/>
      <c r="F116" s="155"/>
      <c r="G116" s="155"/>
      <c r="H116" s="155"/>
      <c r="I116" s="155"/>
      <c r="J116" s="155"/>
      <c r="K116" s="155"/>
      <c r="L116" s="155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>
      <c r="A117" s="154"/>
      <c r="B117" s="154"/>
      <c r="C117" s="154"/>
      <c r="D117" s="154"/>
      <c r="E117" s="154"/>
      <c r="F117" s="155"/>
      <c r="G117" s="155"/>
      <c r="H117" s="155"/>
      <c r="I117" s="155"/>
      <c r="J117" s="155"/>
      <c r="K117" s="155"/>
      <c r="L117" s="155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>
      <c r="A118" s="154"/>
      <c r="B118" s="154"/>
      <c r="C118" s="154"/>
      <c r="D118" s="154"/>
      <c r="E118" s="154"/>
      <c r="F118" s="155"/>
      <c r="G118" s="155"/>
      <c r="H118" s="155"/>
      <c r="I118" s="155"/>
      <c r="J118" s="155"/>
      <c r="K118" s="155"/>
      <c r="L118" s="155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>
      <c r="A119" s="154"/>
      <c r="B119" s="154"/>
      <c r="C119" s="154"/>
      <c r="D119" s="154"/>
      <c r="E119" s="154"/>
      <c r="F119" s="155"/>
      <c r="G119" s="155"/>
      <c r="H119" s="155"/>
      <c r="I119" s="155"/>
      <c r="J119" s="155"/>
      <c r="K119" s="155"/>
      <c r="L119" s="155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>
      <c r="A120" s="154"/>
      <c r="B120" s="154"/>
      <c r="C120" s="154"/>
      <c r="D120" s="154"/>
      <c r="E120" s="154"/>
      <c r="F120" s="155"/>
      <c r="G120" s="155"/>
      <c r="H120" s="155"/>
      <c r="I120" s="155"/>
      <c r="J120" s="155"/>
      <c r="K120" s="155"/>
      <c r="L120" s="155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>
      <c r="A121" s="154"/>
      <c r="B121" s="154"/>
      <c r="C121" s="154"/>
      <c r="D121" s="154"/>
      <c r="E121" s="154"/>
      <c r="F121" s="155"/>
      <c r="G121" s="155"/>
      <c r="H121" s="155"/>
      <c r="I121" s="155"/>
      <c r="J121" s="155"/>
      <c r="K121" s="155"/>
      <c r="L121" s="155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>
      <c r="A122" s="154"/>
      <c r="B122" s="154"/>
      <c r="C122" s="154"/>
      <c r="D122" s="154"/>
      <c r="E122" s="154"/>
      <c r="F122" s="155"/>
      <c r="G122" s="155"/>
      <c r="H122" s="155"/>
      <c r="I122" s="155"/>
      <c r="J122" s="155"/>
      <c r="K122" s="155"/>
      <c r="L122" s="155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>
      <c r="A123" s="154"/>
      <c r="B123" s="154"/>
      <c r="C123" s="154"/>
      <c r="D123" s="154"/>
      <c r="E123" s="154"/>
      <c r="F123" s="155"/>
      <c r="G123" s="155"/>
      <c r="H123" s="155"/>
      <c r="I123" s="155"/>
      <c r="J123" s="155"/>
      <c r="K123" s="155"/>
      <c r="L123" s="155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>
      <c r="A124" s="154"/>
      <c r="B124" s="154"/>
      <c r="C124" s="154"/>
      <c r="D124" s="154"/>
      <c r="E124" s="154"/>
      <c r="F124" s="155"/>
      <c r="G124" s="155"/>
      <c r="H124" s="155"/>
      <c r="I124" s="155"/>
      <c r="J124" s="155"/>
      <c r="K124" s="155"/>
      <c r="L124" s="155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>
      <c r="A125" s="154"/>
      <c r="B125" s="154"/>
      <c r="C125" s="154"/>
      <c r="D125" s="154"/>
      <c r="E125" s="154"/>
      <c r="F125" s="155"/>
      <c r="G125" s="155"/>
      <c r="H125" s="155"/>
      <c r="I125" s="155"/>
      <c r="J125" s="155"/>
      <c r="K125" s="155"/>
      <c r="L125" s="155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>
      <c r="A126" s="154"/>
      <c r="B126" s="154"/>
      <c r="C126" s="154"/>
      <c r="D126" s="154"/>
      <c r="E126" s="154"/>
      <c r="F126" s="155"/>
      <c r="G126" s="155"/>
      <c r="H126" s="155"/>
      <c r="I126" s="155"/>
      <c r="J126" s="155"/>
      <c r="K126" s="155"/>
      <c r="L126" s="155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>
      <c r="A127" s="154"/>
      <c r="B127" s="154"/>
      <c r="C127" s="154"/>
      <c r="D127" s="154"/>
      <c r="E127" s="154"/>
      <c r="F127" s="155"/>
      <c r="G127" s="155"/>
      <c r="H127" s="155"/>
      <c r="I127" s="155"/>
      <c r="J127" s="155"/>
      <c r="K127" s="155"/>
      <c r="L127" s="155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>
      <c r="A128" s="154"/>
      <c r="B128" s="154"/>
      <c r="C128" s="154"/>
      <c r="D128" s="154"/>
      <c r="E128" s="154"/>
      <c r="F128" s="155"/>
      <c r="G128" s="155"/>
      <c r="H128" s="155"/>
      <c r="I128" s="155"/>
      <c r="J128" s="155"/>
      <c r="K128" s="155"/>
      <c r="L128" s="155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>
      <c r="A129" s="154"/>
      <c r="B129" s="154"/>
      <c r="C129" s="154"/>
      <c r="D129" s="154"/>
      <c r="E129" s="154"/>
      <c r="F129" s="155"/>
      <c r="G129" s="155"/>
      <c r="H129" s="155"/>
      <c r="I129" s="155"/>
      <c r="J129" s="155"/>
      <c r="K129" s="155"/>
      <c r="L129" s="155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>
      <c r="A130" s="154"/>
      <c r="B130" s="154"/>
      <c r="C130" s="154"/>
      <c r="D130" s="154"/>
      <c r="E130" s="154"/>
      <c r="F130" s="155"/>
      <c r="G130" s="155"/>
      <c r="H130" s="155"/>
      <c r="I130" s="155"/>
      <c r="J130" s="155"/>
      <c r="K130" s="155"/>
      <c r="L130" s="155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>
      <c r="A131" s="154"/>
      <c r="B131" s="154"/>
      <c r="C131" s="154"/>
      <c r="D131" s="154"/>
      <c r="E131" s="154"/>
      <c r="F131" s="155"/>
      <c r="G131" s="155"/>
      <c r="H131" s="155"/>
      <c r="I131" s="155"/>
      <c r="J131" s="155"/>
      <c r="K131" s="155"/>
      <c r="L131" s="155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>
      <c r="A132" s="154"/>
      <c r="B132" s="154"/>
      <c r="C132" s="154"/>
      <c r="D132" s="154"/>
      <c r="E132" s="154"/>
      <c r="F132" s="155"/>
      <c r="G132" s="155"/>
      <c r="H132" s="155"/>
      <c r="I132" s="155"/>
      <c r="J132" s="155"/>
      <c r="K132" s="155"/>
      <c r="L132" s="155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>
      <c r="A133" s="154"/>
      <c r="B133" s="154"/>
      <c r="C133" s="154"/>
      <c r="D133" s="154"/>
      <c r="E133" s="154"/>
      <c r="F133" s="155"/>
      <c r="G133" s="155"/>
      <c r="H133" s="155"/>
      <c r="I133" s="155"/>
      <c r="J133" s="155"/>
      <c r="K133" s="155"/>
      <c r="L133" s="155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>
      <c r="A134" s="154"/>
      <c r="B134" s="154"/>
      <c r="C134" s="154"/>
      <c r="D134" s="154"/>
      <c r="E134" s="154"/>
      <c r="F134" s="155"/>
      <c r="G134" s="155"/>
      <c r="H134" s="155"/>
      <c r="I134" s="155"/>
      <c r="J134" s="155"/>
      <c r="K134" s="155"/>
      <c r="L134" s="155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>
      <c r="A135" s="154"/>
      <c r="B135" s="154"/>
      <c r="C135" s="154"/>
      <c r="D135" s="154"/>
      <c r="E135" s="154"/>
      <c r="F135" s="155"/>
      <c r="G135" s="155"/>
      <c r="H135" s="155"/>
      <c r="I135" s="155"/>
      <c r="J135" s="155"/>
      <c r="K135" s="155"/>
      <c r="L135" s="155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>
      <c r="A136" s="154"/>
      <c r="B136" s="154"/>
      <c r="C136" s="154"/>
      <c r="D136" s="154"/>
      <c r="E136" s="154"/>
      <c r="F136" s="155"/>
      <c r="G136" s="155"/>
      <c r="H136" s="155"/>
      <c r="I136" s="155"/>
      <c r="J136" s="155"/>
      <c r="K136" s="155"/>
      <c r="L136" s="155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>
      <c r="A137" s="154"/>
      <c r="B137" s="154"/>
      <c r="C137" s="154"/>
      <c r="D137" s="154"/>
      <c r="E137" s="154"/>
      <c r="F137" s="155"/>
      <c r="G137" s="155"/>
      <c r="H137" s="155"/>
      <c r="I137" s="155"/>
      <c r="J137" s="155"/>
      <c r="K137" s="155"/>
      <c r="L137" s="155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>
      <c r="A138" s="154"/>
      <c r="B138" s="154"/>
      <c r="C138" s="154"/>
      <c r="D138" s="154"/>
      <c r="E138" s="154"/>
      <c r="F138" s="155"/>
      <c r="G138" s="155"/>
      <c r="H138" s="155"/>
      <c r="I138" s="155"/>
      <c r="J138" s="155"/>
      <c r="K138" s="155"/>
      <c r="L138" s="155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>
      <c r="A139" s="154"/>
      <c r="B139" s="154"/>
      <c r="C139" s="154"/>
      <c r="D139" s="154"/>
      <c r="E139" s="154"/>
      <c r="F139" s="155"/>
      <c r="G139" s="155"/>
      <c r="H139" s="155"/>
      <c r="I139" s="155"/>
      <c r="J139" s="155"/>
      <c r="K139" s="155"/>
      <c r="L139" s="155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>
      <c r="A140" s="154"/>
      <c r="B140" s="154"/>
      <c r="C140" s="154"/>
      <c r="D140" s="154"/>
      <c r="E140" s="154"/>
      <c r="F140" s="155"/>
      <c r="G140" s="155"/>
      <c r="H140" s="155"/>
      <c r="I140" s="155"/>
      <c r="J140" s="155"/>
      <c r="K140" s="155"/>
      <c r="L140" s="155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>
      <c r="A141" s="154"/>
      <c r="B141" s="154"/>
      <c r="C141" s="154"/>
      <c r="D141" s="154"/>
      <c r="E141" s="154"/>
      <c r="F141" s="155"/>
      <c r="G141" s="155"/>
      <c r="H141" s="155"/>
      <c r="I141" s="155"/>
      <c r="J141" s="155"/>
      <c r="K141" s="155"/>
      <c r="L141" s="155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>
      <c r="A142" s="154"/>
      <c r="B142" s="154"/>
      <c r="C142" s="154"/>
      <c r="D142" s="154"/>
      <c r="E142" s="154"/>
      <c r="F142" s="155"/>
      <c r="G142" s="155"/>
      <c r="H142" s="155"/>
      <c r="I142" s="155"/>
      <c r="J142" s="155"/>
      <c r="K142" s="155"/>
      <c r="L142" s="155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>
      <c r="A143" s="154"/>
      <c r="B143" s="154"/>
      <c r="C143" s="154"/>
      <c r="D143" s="154"/>
      <c r="E143" s="154"/>
      <c r="F143" s="155"/>
      <c r="G143" s="155"/>
      <c r="H143" s="155"/>
      <c r="I143" s="155"/>
      <c r="J143" s="155"/>
      <c r="K143" s="155"/>
      <c r="L143" s="155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>
      <c r="A144" s="154"/>
      <c r="B144" s="154"/>
      <c r="C144" s="154"/>
      <c r="D144" s="154"/>
      <c r="E144" s="154"/>
      <c r="F144" s="155"/>
      <c r="G144" s="155"/>
      <c r="H144" s="155"/>
      <c r="I144" s="155"/>
      <c r="J144" s="155"/>
      <c r="K144" s="155"/>
      <c r="L144" s="155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>
      <c r="A145" s="154"/>
      <c r="B145" s="154"/>
      <c r="C145" s="154"/>
      <c r="D145" s="154"/>
      <c r="E145" s="154"/>
      <c r="F145" s="155"/>
      <c r="G145" s="155"/>
      <c r="H145" s="155"/>
      <c r="I145" s="155"/>
      <c r="J145" s="155"/>
      <c r="K145" s="155"/>
      <c r="L145" s="155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>
      <c r="A146" s="154"/>
      <c r="B146" s="154"/>
      <c r="C146" s="154"/>
      <c r="D146" s="154"/>
      <c r="E146" s="154"/>
      <c r="F146" s="155"/>
      <c r="G146" s="155"/>
      <c r="H146" s="155"/>
      <c r="I146" s="155"/>
      <c r="J146" s="155"/>
      <c r="K146" s="155"/>
      <c r="L146" s="155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>
      <c r="A147" s="154"/>
      <c r="B147" s="154"/>
      <c r="C147" s="154"/>
      <c r="D147" s="154"/>
      <c r="E147" s="154"/>
      <c r="F147" s="155"/>
      <c r="G147" s="155"/>
      <c r="H147" s="155"/>
      <c r="I147" s="155"/>
      <c r="J147" s="155"/>
      <c r="K147" s="155"/>
      <c r="L147" s="155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>
      <c r="A148" s="154"/>
      <c r="B148" s="154"/>
      <c r="C148" s="154"/>
      <c r="D148" s="154"/>
      <c r="E148" s="154"/>
      <c r="F148" s="155"/>
      <c r="G148" s="155"/>
      <c r="H148" s="155"/>
      <c r="I148" s="155"/>
      <c r="J148" s="155"/>
      <c r="K148" s="155"/>
      <c r="L148" s="155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>
      <c r="A149" s="154"/>
      <c r="B149" s="154"/>
      <c r="C149" s="154"/>
      <c r="D149" s="154"/>
      <c r="E149" s="154"/>
      <c r="F149" s="155"/>
      <c r="G149" s="155"/>
      <c r="H149" s="155"/>
      <c r="I149" s="155"/>
      <c r="J149" s="155"/>
      <c r="K149" s="155"/>
      <c r="L149" s="155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>
      <c r="A150" s="154"/>
      <c r="B150" s="154"/>
      <c r="C150" s="154"/>
      <c r="D150" s="154"/>
      <c r="E150" s="154"/>
      <c r="F150" s="155"/>
      <c r="G150" s="155"/>
      <c r="H150" s="155"/>
      <c r="I150" s="155"/>
      <c r="J150" s="155"/>
      <c r="K150" s="155"/>
      <c r="L150" s="155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>
      <c r="A151" s="154"/>
      <c r="B151" s="154"/>
      <c r="C151" s="154"/>
      <c r="D151" s="154"/>
      <c r="E151" s="154"/>
      <c r="F151" s="155"/>
      <c r="G151" s="155"/>
      <c r="H151" s="155"/>
      <c r="I151" s="155"/>
      <c r="J151" s="155"/>
      <c r="K151" s="155"/>
      <c r="L151" s="155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>
      <c r="A152" s="154"/>
      <c r="B152" s="154"/>
      <c r="C152" s="154"/>
      <c r="D152" s="154"/>
      <c r="E152" s="154"/>
      <c r="F152" s="155"/>
      <c r="G152" s="155"/>
      <c r="H152" s="155"/>
      <c r="I152" s="155"/>
      <c r="J152" s="155"/>
      <c r="K152" s="155"/>
      <c r="L152" s="155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>
      <c r="A153" s="154"/>
      <c r="B153" s="154"/>
      <c r="C153" s="154"/>
      <c r="D153" s="154"/>
      <c r="E153" s="154"/>
      <c r="F153" s="155"/>
      <c r="G153" s="155"/>
      <c r="H153" s="155"/>
      <c r="I153" s="155"/>
      <c r="J153" s="155"/>
      <c r="K153" s="155"/>
      <c r="L153" s="155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>
      <c r="A154" s="154"/>
      <c r="B154" s="154"/>
      <c r="C154" s="154"/>
      <c r="D154" s="154"/>
      <c r="E154" s="154"/>
      <c r="F154" s="155"/>
      <c r="G154" s="155"/>
      <c r="H154" s="155"/>
      <c r="I154" s="155"/>
      <c r="J154" s="155"/>
      <c r="K154" s="155"/>
      <c r="L154" s="155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>
      <c r="A155" s="154"/>
      <c r="B155" s="154"/>
      <c r="C155" s="154"/>
      <c r="D155" s="154"/>
      <c r="E155" s="154"/>
      <c r="F155" s="155"/>
      <c r="G155" s="155"/>
      <c r="H155" s="155"/>
      <c r="I155" s="155"/>
      <c r="J155" s="155"/>
      <c r="K155" s="155"/>
      <c r="L155" s="155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>
      <c r="A156" s="154"/>
      <c r="B156" s="154"/>
      <c r="C156" s="154"/>
      <c r="D156" s="154"/>
      <c r="E156" s="154"/>
      <c r="F156" s="155"/>
      <c r="G156" s="155"/>
      <c r="H156" s="155"/>
      <c r="I156" s="155"/>
      <c r="J156" s="155"/>
      <c r="K156" s="155"/>
      <c r="L156" s="155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>
      <c r="A157" s="154"/>
      <c r="B157" s="154"/>
      <c r="C157" s="154"/>
      <c r="D157" s="154"/>
      <c r="E157" s="154"/>
      <c r="F157" s="155"/>
      <c r="G157" s="155"/>
      <c r="H157" s="155"/>
      <c r="I157" s="155"/>
      <c r="J157" s="155"/>
      <c r="K157" s="155"/>
      <c r="L157" s="155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>
      <c r="A158" s="154"/>
      <c r="B158" s="154"/>
      <c r="C158" s="154"/>
      <c r="D158" s="154"/>
      <c r="E158" s="154"/>
      <c r="F158" s="155"/>
      <c r="G158" s="155"/>
      <c r="H158" s="155"/>
      <c r="I158" s="155"/>
      <c r="J158" s="155"/>
      <c r="K158" s="155"/>
      <c r="L158" s="155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>
      <c r="A159" s="154"/>
      <c r="B159" s="154"/>
      <c r="C159" s="154"/>
      <c r="D159" s="154"/>
      <c r="E159" s="154"/>
      <c r="F159" s="155"/>
      <c r="G159" s="155"/>
      <c r="H159" s="155"/>
      <c r="I159" s="155"/>
      <c r="J159" s="155"/>
      <c r="K159" s="155"/>
      <c r="L159" s="155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>
      <c r="A160" s="154"/>
      <c r="B160" s="154"/>
      <c r="C160" s="154"/>
      <c r="D160" s="154"/>
      <c r="E160" s="154"/>
      <c r="F160" s="155"/>
      <c r="G160" s="155"/>
      <c r="H160" s="155"/>
      <c r="I160" s="155"/>
      <c r="J160" s="155"/>
      <c r="K160" s="155"/>
      <c r="L160" s="155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>
      <c r="A161" s="154"/>
      <c r="B161" s="154"/>
      <c r="C161" s="154"/>
      <c r="D161" s="154"/>
      <c r="E161" s="154"/>
      <c r="F161" s="155"/>
      <c r="G161" s="155"/>
      <c r="H161" s="155"/>
      <c r="I161" s="155"/>
      <c r="J161" s="155"/>
      <c r="K161" s="155"/>
      <c r="L161" s="155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>
      <c r="A162" s="154"/>
      <c r="B162" s="154"/>
      <c r="C162" s="154"/>
      <c r="D162" s="154"/>
      <c r="E162" s="154"/>
      <c r="F162" s="155"/>
      <c r="G162" s="155"/>
      <c r="H162" s="155"/>
      <c r="I162" s="155"/>
      <c r="J162" s="155"/>
      <c r="K162" s="155"/>
      <c r="L162" s="155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>
      <c r="A163" s="154"/>
      <c r="B163" s="154"/>
      <c r="C163" s="154"/>
      <c r="D163" s="154"/>
      <c r="E163" s="154"/>
      <c r="F163" s="155"/>
      <c r="G163" s="155"/>
      <c r="H163" s="155"/>
      <c r="I163" s="155"/>
      <c r="J163" s="155"/>
      <c r="K163" s="155"/>
      <c r="L163" s="155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>
      <c r="A164" s="154"/>
      <c r="B164" s="154"/>
      <c r="C164" s="154"/>
      <c r="D164" s="154"/>
      <c r="E164" s="154"/>
      <c r="F164" s="155"/>
      <c r="G164" s="155"/>
      <c r="H164" s="155"/>
      <c r="I164" s="155"/>
      <c r="J164" s="155"/>
      <c r="K164" s="155"/>
      <c r="L164" s="155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>
      <c r="A165" s="154"/>
      <c r="B165" s="154"/>
      <c r="C165" s="154"/>
      <c r="D165" s="154"/>
      <c r="E165" s="154"/>
      <c r="F165" s="155"/>
      <c r="G165" s="155"/>
      <c r="H165" s="155"/>
      <c r="I165" s="155"/>
      <c r="J165" s="155"/>
      <c r="K165" s="155"/>
      <c r="L165" s="155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>
      <c r="A166" s="154"/>
      <c r="B166" s="154"/>
      <c r="C166" s="154"/>
      <c r="D166" s="154"/>
      <c r="E166" s="154"/>
      <c r="F166" s="155"/>
      <c r="G166" s="155"/>
      <c r="H166" s="155"/>
      <c r="I166" s="155"/>
      <c r="J166" s="155"/>
      <c r="K166" s="155"/>
      <c r="L166" s="155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>
      <c r="A167" s="154"/>
      <c r="B167" s="154"/>
      <c r="C167" s="154"/>
      <c r="D167" s="154"/>
      <c r="E167" s="154"/>
      <c r="F167" s="155"/>
      <c r="G167" s="155"/>
      <c r="H167" s="155"/>
      <c r="I167" s="155"/>
      <c r="J167" s="155"/>
      <c r="K167" s="155"/>
      <c r="L167" s="155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>
      <c r="A168" s="154"/>
      <c r="B168" s="154"/>
      <c r="C168" s="154"/>
      <c r="D168" s="154"/>
      <c r="E168" s="154"/>
      <c r="F168" s="155"/>
      <c r="G168" s="155"/>
      <c r="H168" s="155"/>
      <c r="I168" s="155"/>
      <c r="J168" s="155"/>
      <c r="K168" s="155"/>
      <c r="L168" s="155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>
      <c r="A169" s="154"/>
      <c r="B169" s="154"/>
      <c r="C169" s="154"/>
      <c r="D169" s="154"/>
      <c r="E169" s="154"/>
      <c r="F169" s="155"/>
      <c r="G169" s="155"/>
      <c r="H169" s="155"/>
      <c r="I169" s="155"/>
      <c r="J169" s="155"/>
      <c r="K169" s="155"/>
      <c r="L169" s="155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>
      <c r="A170" s="154"/>
      <c r="B170" s="154"/>
      <c r="C170" s="154"/>
      <c r="D170" s="154"/>
      <c r="E170" s="154"/>
      <c r="F170" s="155"/>
      <c r="G170" s="155"/>
      <c r="H170" s="155"/>
      <c r="I170" s="155"/>
      <c r="J170" s="155"/>
      <c r="K170" s="155"/>
      <c r="L170" s="155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>
      <c r="A171" s="154"/>
      <c r="B171" s="154"/>
      <c r="C171" s="154"/>
      <c r="D171" s="154"/>
      <c r="E171" s="154"/>
      <c r="F171" s="155"/>
      <c r="G171" s="155"/>
      <c r="H171" s="155"/>
      <c r="I171" s="155"/>
      <c r="J171" s="155"/>
      <c r="K171" s="155"/>
      <c r="L171" s="155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>
      <c r="A172" s="154"/>
      <c r="B172" s="154"/>
      <c r="C172" s="154"/>
      <c r="D172" s="154"/>
      <c r="E172" s="154"/>
      <c r="F172" s="155"/>
      <c r="G172" s="155"/>
      <c r="H172" s="155"/>
      <c r="I172" s="155"/>
      <c r="J172" s="155"/>
      <c r="K172" s="155"/>
      <c r="L172" s="155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>
      <c r="A173" s="154"/>
      <c r="B173" s="154"/>
      <c r="C173" s="154"/>
      <c r="D173" s="154"/>
      <c r="E173" s="154"/>
      <c r="F173" s="155"/>
      <c r="G173" s="155"/>
      <c r="H173" s="155"/>
      <c r="I173" s="155"/>
      <c r="J173" s="155"/>
      <c r="K173" s="155"/>
      <c r="L173" s="155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>
      <c r="A174" s="154"/>
      <c r="B174" s="154"/>
      <c r="C174" s="154"/>
      <c r="D174" s="154"/>
      <c r="E174" s="154"/>
      <c r="F174" s="155"/>
      <c r="G174" s="155"/>
      <c r="H174" s="155"/>
      <c r="I174" s="155"/>
      <c r="J174" s="155"/>
      <c r="K174" s="155"/>
      <c r="L174" s="155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>
      <c r="A175" s="154"/>
      <c r="B175" s="154"/>
      <c r="C175" s="154"/>
      <c r="D175" s="154"/>
      <c r="E175" s="154"/>
      <c r="F175" s="155"/>
      <c r="G175" s="155"/>
      <c r="H175" s="155"/>
      <c r="I175" s="155"/>
      <c r="J175" s="155"/>
      <c r="K175" s="155"/>
      <c r="L175" s="155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>
      <c r="A176" s="154"/>
      <c r="B176" s="154"/>
      <c r="C176" s="154"/>
      <c r="D176" s="154"/>
      <c r="E176" s="154"/>
      <c r="F176" s="155"/>
      <c r="G176" s="155"/>
      <c r="H176" s="155"/>
      <c r="I176" s="155"/>
      <c r="J176" s="155"/>
      <c r="K176" s="155"/>
      <c r="L176" s="155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>
      <c r="A177" s="154"/>
      <c r="B177" s="154"/>
      <c r="C177" s="154"/>
      <c r="D177" s="154"/>
      <c r="E177" s="154"/>
      <c r="F177" s="155"/>
      <c r="G177" s="155"/>
      <c r="H177" s="155"/>
      <c r="I177" s="155"/>
      <c r="J177" s="155"/>
      <c r="K177" s="155"/>
      <c r="L177" s="155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>
      <c r="A178" s="154"/>
      <c r="B178" s="154"/>
      <c r="C178" s="154"/>
      <c r="D178" s="154"/>
      <c r="E178" s="154"/>
      <c r="F178" s="155"/>
      <c r="G178" s="155"/>
      <c r="H178" s="155"/>
      <c r="I178" s="155"/>
      <c r="J178" s="155"/>
      <c r="K178" s="155"/>
      <c r="L178" s="155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>
      <c r="A179" s="154"/>
      <c r="B179" s="154"/>
      <c r="C179" s="154"/>
      <c r="D179" s="154"/>
      <c r="E179" s="154"/>
      <c r="F179" s="155"/>
      <c r="G179" s="155"/>
      <c r="H179" s="155"/>
      <c r="I179" s="155"/>
      <c r="J179" s="155"/>
      <c r="K179" s="155"/>
      <c r="L179" s="155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>
      <c r="A180" s="154"/>
      <c r="B180" s="154"/>
      <c r="C180" s="154"/>
      <c r="D180" s="154"/>
      <c r="E180" s="154"/>
      <c r="F180" s="155"/>
      <c r="G180" s="155"/>
      <c r="H180" s="155"/>
      <c r="I180" s="155"/>
      <c r="J180" s="155"/>
      <c r="K180" s="155"/>
      <c r="L180" s="155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>
      <c r="A181" s="154"/>
      <c r="B181" s="154"/>
      <c r="C181" s="154"/>
      <c r="D181" s="154"/>
      <c r="E181" s="154"/>
      <c r="F181" s="155"/>
      <c r="G181" s="155"/>
      <c r="H181" s="155"/>
      <c r="I181" s="155"/>
      <c r="J181" s="155"/>
      <c r="K181" s="155"/>
      <c r="L181" s="155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>
      <c r="A182" s="154"/>
      <c r="B182" s="154"/>
      <c r="C182" s="154"/>
      <c r="D182" s="154"/>
      <c r="E182" s="154"/>
      <c r="F182" s="155"/>
      <c r="G182" s="155"/>
      <c r="H182" s="155"/>
      <c r="I182" s="155"/>
      <c r="J182" s="155"/>
      <c r="K182" s="155"/>
      <c r="L182" s="155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>
      <c r="A183" s="154"/>
      <c r="B183" s="154"/>
      <c r="C183" s="154"/>
      <c r="D183" s="154"/>
      <c r="E183" s="154"/>
      <c r="F183" s="155"/>
      <c r="G183" s="155"/>
      <c r="H183" s="155"/>
      <c r="I183" s="155"/>
      <c r="J183" s="155"/>
      <c r="K183" s="155"/>
      <c r="L183" s="155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>
      <c r="A184" s="154"/>
      <c r="B184" s="154"/>
      <c r="C184" s="154"/>
      <c r="D184" s="154"/>
      <c r="E184" s="154"/>
      <c r="F184" s="155"/>
      <c r="G184" s="155"/>
      <c r="H184" s="155"/>
      <c r="I184" s="155"/>
      <c r="J184" s="155"/>
      <c r="K184" s="155"/>
      <c r="L184" s="155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>
      <c r="A185" s="154"/>
      <c r="B185" s="154"/>
      <c r="C185" s="154"/>
      <c r="D185" s="154"/>
      <c r="E185" s="154"/>
      <c r="F185" s="155"/>
      <c r="G185" s="155"/>
      <c r="H185" s="155"/>
      <c r="I185" s="155"/>
      <c r="J185" s="155"/>
      <c r="K185" s="155"/>
      <c r="L185" s="155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>
      <c r="A186" s="154"/>
      <c r="B186" s="154"/>
      <c r="C186" s="154"/>
      <c r="D186" s="154"/>
      <c r="E186" s="154"/>
      <c r="F186" s="155"/>
      <c r="G186" s="155"/>
      <c r="H186" s="155"/>
      <c r="I186" s="155"/>
      <c r="J186" s="155"/>
      <c r="K186" s="155"/>
      <c r="L186" s="155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>
      <c r="A187" s="154"/>
      <c r="B187" s="154"/>
      <c r="C187" s="154"/>
      <c r="D187" s="154"/>
      <c r="E187" s="154"/>
      <c r="F187" s="155"/>
      <c r="G187" s="155"/>
      <c r="H187" s="155"/>
      <c r="I187" s="155"/>
      <c r="J187" s="155"/>
      <c r="K187" s="155"/>
      <c r="L187" s="155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>
      <c r="A188" s="154"/>
      <c r="B188" s="154"/>
      <c r="C188" s="154"/>
      <c r="D188" s="154"/>
      <c r="E188" s="154"/>
      <c r="F188" s="155"/>
      <c r="G188" s="155"/>
      <c r="H188" s="155"/>
      <c r="I188" s="155"/>
      <c r="J188" s="155"/>
      <c r="K188" s="155"/>
      <c r="L188" s="155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>
      <c r="A189" s="154"/>
      <c r="B189" s="154"/>
      <c r="C189" s="154"/>
      <c r="D189" s="154"/>
      <c r="E189" s="154"/>
      <c r="F189" s="155"/>
      <c r="G189" s="155"/>
      <c r="H189" s="155"/>
      <c r="I189" s="155"/>
      <c r="J189" s="155"/>
      <c r="K189" s="155"/>
      <c r="L189" s="155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>
      <c r="A190" s="154"/>
      <c r="B190" s="154"/>
      <c r="C190" s="154"/>
      <c r="D190" s="154"/>
      <c r="E190" s="154"/>
      <c r="F190" s="155"/>
      <c r="G190" s="155"/>
      <c r="H190" s="155"/>
      <c r="I190" s="155"/>
      <c r="J190" s="155"/>
      <c r="K190" s="155"/>
      <c r="L190" s="155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>
      <c r="A191" s="154"/>
      <c r="B191" s="154"/>
      <c r="C191" s="154"/>
      <c r="D191" s="154"/>
      <c r="E191" s="154"/>
      <c r="F191" s="155"/>
      <c r="G191" s="155"/>
      <c r="H191" s="155"/>
      <c r="I191" s="155"/>
      <c r="J191" s="155"/>
      <c r="K191" s="155"/>
      <c r="L191" s="155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>
      <c r="A192" s="154"/>
      <c r="B192" s="154"/>
      <c r="C192" s="154"/>
      <c r="D192" s="154"/>
      <c r="E192" s="154"/>
      <c r="F192" s="155"/>
      <c r="G192" s="155"/>
      <c r="H192" s="155"/>
      <c r="I192" s="155"/>
      <c r="J192" s="155"/>
      <c r="K192" s="155"/>
      <c r="L192" s="155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>
      <c r="A193" s="154"/>
      <c r="B193" s="154"/>
      <c r="C193" s="154"/>
      <c r="D193" s="154"/>
      <c r="E193" s="154"/>
      <c r="F193" s="155"/>
      <c r="G193" s="155"/>
      <c r="H193" s="155"/>
      <c r="I193" s="155"/>
      <c r="J193" s="155"/>
      <c r="K193" s="155"/>
      <c r="L193" s="155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>
      <c r="A194" s="154"/>
      <c r="B194" s="154"/>
      <c r="C194" s="154"/>
      <c r="D194" s="154"/>
      <c r="E194" s="154"/>
      <c r="F194" s="155"/>
      <c r="G194" s="155"/>
      <c r="H194" s="155"/>
      <c r="I194" s="155"/>
      <c r="J194" s="155"/>
      <c r="K194" s="155"/>
      <c r="L194" s="155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>
      <c r="A195" s="154"/>
      <c r="B195" s="154"/>
      <c r="C195" s="154"/>
      <c r="D195" s="154"/>
      <c r="E195" s="154"/>
      <c r="F195" s="155"/>
      <c r="G195" s="155"/>
      <c r="H195" s="155"/>
      <c r="I195" s="155"/>
      <c r="J195" s="155"/>
      <c r="K195" s="155"/>
      <c r="L195" s="155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>
      <c r="A196" s="154"/>
      <c r="B196" s="154"/>
      <c r="C196" s="154"/>
      <c r="D196" s="154"/>
      <c r="E196" s="154"/>
      <c r="F196" s="155"/>
      <c r="G196" s="155"/>
      <c r="H196" s="155"/>
      <c r="I196" s="155"/>
      <c r="J196" s="155"/>
      <c r="K196" s="155"/>
      <c r="L196" s="155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>
      <c r="A197" s="154"/>
      <c r="B197" s="154"/>
      <c r="C197" s="154"/>
      <c r="D197" s="154"/>
      <c r="E197" s="154"/>
      <c r="F197" s="155"/>
      <c r="G197" s="155"/>
      <c r="H197" s="155"/>
      <c r="I197" s="155"/>
      <c r="J197" s="155"/>
      <c r="K197" s="155"/>
      <c r="L197" s="155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>
      <c r="A198" s="154"/>
      <c r="B198" s="154"/>
      <c r="C198" s="154"/>
      <c r="D198" s="154"/>
      <c r="E198" s="154"/>
      <c r="F198" s="155"/>
      <c r="G198" s="155"/>
      <c r="H198" s="155"/>
      <c r="I198" s="155"/>
      <c r="J198" s="155"/>
      <c r="K198" s="155"/>
      <c r="L198" s="155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>
      <c r="A199" s="154"/>
      <c r="B199" s="154"/>
      <c r="C199" s="154"/>
      <c r="D199" s="154"/>
      <c r="E199" s="154"/>
      <c r="F199" s="155"/>
      <c r="G199" s="155"/>
      <c r="H199" s="155"/>
      <c r="I199" s="155"/>
      <c r="J199" s="155"/>
      <c r="K199" s="155"/>
      <c r="L199" s="155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>
      <c r="A200" s="154"/>
      <c r="B200" s="154"/>
      <c r="C200" s="154"/>
      <c r="D200" s="154"/>
      <c r="E200" s="154"/>
      <c r="F200" s="155"/>
      <c r="G200" s="155"/>
      <c r="H200" s="155"/>
      <c r="I200" s="155"/>
      <c r="J200" s="155"/>
      <c r="K200" s="155"/>
      <c r="L200" s="155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>
      <c r="A201" s="154"/>
      <c r="B201" s="154"/>
      <c r="C201" s="154"/>
      <c r="D201" s="154"/>
      <c r="E201" s="154"/>
      <c r="F201" s="155"/>
      <c r="G201" s="155"/>
      <c r="H201" s="155"/>
      <c r="I201" s="155"/>
      <c r="J201" s="155"/>
      <c r="K201" s="155"/>
      <c r="L201" s="155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>
      <c r="A202" s="154"/>
      <c r="B202" s="154"/>
      <c r="C202" s="154"/>
      <c r="D202" s="154"/>
      <c r="E202" s="154"/>
      <c r="F202" s="155"/>
      <c r="G202" s="155"/>
      <c r="H202" s="155"/>
      <c r="I202" s="155"/>
      <c r="J202" s="155"/>
      <c r="K202" s="155"/>
      <c r="L202" s="155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>
      <c r="A203" s="154"/>
      <c r="B203" s="154"/>
      <c r="C203" s="154"/>
      <c r="D203" s="154"/>
      <c r="E203" s="154"/>
      <c r="F203" s="155"/>
      <c r="G203" s="155"/>
      <c r="H203" s="155"/>
      <c r="I203" s="155"/>
      <c r="J203" s="155"/>
      <c r="K203" s="155"/>
      <c r="L203" s="155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>
      <c r="A204" s="154"/>
      <c r="B204" s="154"/>
      <c r="C204" s="154"/>
      <c r="D204" s="154"/>
      <c r="E204" s="154"/>
      <c r="F204" s="155"/>
      <c r="G204" s="155"/>
      <c r="H204" s="155"/>
      <c r="I204" s="155"/>
      <c r="J204" s="155"/>
      <c r="K204" s="155"/>
      <c r="L204" s="155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>
      <c r="A205" s="154"/>
      <c r="B205" s="154"/>
      <c r="C205" s="154"/>
      <c r="D205" s="154"/>
      <c r="E205" s="154"/>
      <c r="F205" s="155"/>
      <c r="G205" s="155"/>
      <c r="H205" s="155"/>
      <c r="I205" s="155"/>
      <c r="J205" s="155"/>
      <c r="K205" s="155"/>
      <c r="L205" s="155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>
      <c r="A206" s="154"/>
      <c r="B206" s="154"/>
      <c r="C206" s="154"/>
      <c r="D206" s="154"/>
      <c r="E206" s="154"/>
      <c r="F206" s="155"/>
      <c r="G206" s="155"/>
      <c r="H206" s="155"/>
      <c r="I206" s="155"/>
      <c r="J206" s="155"/>
      <c r="K206" s="155"/>
      <c r="L206" s="155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>
      <c r="A207" s="154"/>
      <c r="B207" s="154"/>
      <c r="C207" s="154"/>
      <c r="D207" s="154"/>
      <c r="E207" s="154"/>
      <c r="F207" s="155"/>
      <c r="G207" s="155"/>
      <c r="H207" s="155"/>
      <c r="I207" s="155"/>
      <c r="J207" s="155"/>
      <c r="K207" s="155"/>
      <c r="L207" s="155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>
      <c r="A208" s="154"/>
      <c r="B208" s="154"/>
      <c r="C208" s="154"/>
      <c r="D208" s="154"/>
      <c r="E208" s="154"/>
      <c r="F208" s="155"/>
      <c r="G208" s="155"/>
      <c r="H208" s="155"/>
      <c r="I208" s="155"/>
      <c r="J208" s="155"/>
      <c r="K208" s="155"/>
      <c r="L208" s="155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>
      <c r="A209" s="154"/>
      <c r="B209" s="154"/>
      <c r="C209" s="154"/>
      <c r="D209" s="154"/>
      <c r="E209" s="154"/>
      <c r="F209" s="155"/>
      <c r="G209" s="155"/>
      <c r="H209" s="155"/>
      <c r="I209" s="155"/>
      <c r="J209" s="155"/>
      <c r="K209" s="155"/>
      <c r="L209" s="155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>
      <c r="A210" s="154"/>
      <c r="B210" s="154"/>
      <c r="C210" s="154"/>
      <c r="D210" s="154"/>
      <c r="E210" s="154"/>
      <c r="F210" s="155"/>
      <c r="G210" s="155"/>
      <c r="H210" s="155"/>
      <c r="I210" s="155"/>
      <c r="J210" s="155"/>
      <c r="K210" s="155"/>
      <c r="L210" s="155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>
      <c r="A211" s="154"/>
      <c r="B211" s="154"/>
      <c r="C211" s="154"/>
      <c r="D211" s="154"/>
      <c r="E211" s="154"/>
      <c r="F211" s="155"/>
      <c r="G211" s="155"/>
      <c r="H211" s="155"/>
      <c r="I211" s="155"/>
      <c r="J211" s="155"/>
      <c r="K211" s="155"/>
      <c r="L211" s="155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>
      <c r="A212" s="154"/>
      <c r="B212" s="154"/>
      <c r="C212" s="154"/>
      <c r="D212" s="154"/>
      <c r="E212" s="154"/>
      <c r="F212" s="155"/>
      <c r="G212" s="155"/>
      <c r="H212" s="155"/>
      <c r="I212" s="155"/>
      <c r="J212" s="155"/>
      <c r="K212" s="155"/>
      <c r="L212" s="155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>
      <c r="A213" s="154"/>
      <c r="B213" s="154"/>
      <c r="C213" s="154"/>
      <c r="D213" s="154"/>
      <c r="E213" s="154"/>
      <c r="F213" s="155"/>
      <c r="G213" s="155"/>
      <c r="H213" s="155"/>
      <c r="I213" s="155"/>
      <c r="J213" s="155"/>
      <c r="K213" s="155"/>
      <c r="L213" s="155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>
      <c r="A214" s="154"/>
      <c r="B214" s="154"/>
      <c r="C214" s="154"/>
      <c r="D214" s="154"/>
      <c r="E214" s="154"/>
      <c r="F214" s="155"/>
      <c r="G214" s="155"/>
      <c r="H214" s="155"/>
      <c r="I214" s="155"/>
      <c r="J214" s="155"/>
      <c r="K214" s="155"/>
      <c r="L214" s="155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>
      <c r="A215" s="154"/>
      <c r="B215" s="154"/>
      <c r="C215" s="154"/>
      <c r="D215" s="154"/>
      <c r="E215" s="154"/>
      <c r="F215" s="155"/>
      <c r="G215" s="155"/>
      <c r="H215" s="155"/>
      <c r="I215" s="155"/>
      <c r="J215" s="155"/>
      <c r="K215" s="155"/>
      <c r="L215" s="155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>
      <c r="A216" s="154"/>
      <c r="B216" s="154"/>
      <c r="C216" s="154"/>
      <c r="D216" s="154"/>
      <c r="E216" s="154"/>
      <c r="F216" s="155"/>
      <c r="G216" s="155"/>
      <c r="H216" s="155"/>
      <c r="I216" s="155"/>
      <c r="J216" s="155"/>
      <c r="K216" s="155"/>
      <c r="L216" s="155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>
      <c r="A217" s="154"/>
      <c r="B217" s="154"/>
      <c r="C217" s="154"/>
      <c r="D217" s="154"/>
      <c r="E217" s="154"/>
      <c r="F217" s="155"/>
      <c r="G217" s="155"/>
      <c r="H217" s="155"/>
      <c r="I217" s="155"/>
      <c r="J217" s="155"/>
      <c r="K217" s="155"/>
      <c r="L217" s="155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>
      <c r="A218" s="154"/>
      <c r="B218" s="154"/>
      <c r="C218" s="154"/>
      <c r="D218" s="154"/>
      <c r="E218" s="154"/>
      <c r="F218" s="155"/>
      <c r="G218" s="155"/>
      <c r="H218" s="155"/>
      <c r="I218" s="155"/>
      <c r="J218" s="155"/>
      <c r="K218" s="155"/>
      <c r="L218" s="155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>
      <c r="A219" s="154"/>
      <c r="B219" s="154"/>
      <c r="C219" s="154"/>
      <c r="D219" s="154"/>
      <c r="E219" s="154"/>
      <c r="F219" s="155"/>
      <c r="G219" s="155"/>
      <c r="H219" s="155"/>
      <c r="I219" s="155"/>
      <c r="J219" s="155"/>
      <c r="K219" s="155"/>
      <c r="L219" s="155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>
      <c r="A220" s="154"/>
      <c r="B220" s="154"/>
      <c r="C220" s="154"/>
      <c r="D220" s="154"/>
      <c r="E220" s="154"/>
      <c r="F220" s="155"/>
      <c r="G220" s="155"/>
      <c r="H220" s="155"/>
      <c r="I220" s="155"/>
      <c r="J220" s="155"/>
      <c r="K220" s="155"/>
      <c r="L220" s="155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>
      <c r="A221" s="154"/>
      <c r="B221" s="154"/>
      <c r="C221" s="154"/>
      <c r="D221" s="154"/>
      <c r="E221" s="154"/>
      <c r="F221" s="155"/>
      <c r="G221" s="155"/>
      <c r="H221" s="155"/>
      <c r="I221" s="155"/>
      <c r="J221" s="155"/>
      <c r="K221" s="155"/>
      <c r="L221" s="155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>
      <c r="A222" s="154"/>
      <c r="B222" s="154"/>
      <c r="C222" s="154"/>
      <c r="D222" s="154"/>
      <c r="E222" s="154"/>
      <c r="F222" s="155"/>
      <c r="G222" s="155"/>
      <c r="H222" s="155"/>
      <c r="I222" s="155"/>
      <c r="J222" s="155"/>
      <c r="K222" s="155"/>
      <c r="L222" s="155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>
      <c r="A223" s="154"/>
      <c r="B223" s="154"/>
      <c r="C223" s="154"/>
      <c r="D223" s="154"/>
      <c r="E223" s="154"/>
      <c r="F223" s="155"/>
      <c r="G223" s="155"/>
      <c r="H223" s="155"/>
      <c r="I223" s="155"/>
      <c r="J223" s="155"/>
      <c r="K223" s="155"/>
      <c r="L223" s="155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>
      <c r="A224" s="154"/>
      <c r="B224" s="154"/>
      <c r="C224" s="154"/>
      <c r="D224" s="154"/>
      <c r="E224" s="154"/>
      <c r="F224" s="155"/>
      <c r="G224" s="155"/>
      <c r="H224" s="155"/>
      <c r="I224" s="155"/>
      <c r="J224" s="155"/>
      <c r="K224" s="155"/>
      <c r="L224" s="155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>
      <c r="A225" s="154"/>
      <c r="B225" s="154"/>
      <c r="C225" s="154"/>
      <c r="D225" s="154"/>
      <c r="E225" s="154"/>
      <c r="F225" s="155"/>
      <c r="G225" s="155"/>
      <c r="H225" s="155"/>
      <c r="I225" s="155"/>
      <c r="J225" s="155"/>
      <c r="K225" s="155"/>
      <c r="L225" s="155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>
      <c r="A226" s="154"/>
      <c r="B226" s="154"/>
      <c r="C226" s="154"/>
      <c r="D226" s="154"/>
      <c r="E226" s="154"/>
      <c r="F226" s="155"/>
      <c r="G226" s="155"/>
      <c r="H226" s="155"/>
      <c r="I226" s="155"/>
      <c r="J226" s="155"/>
      <c r="K226" s="155"/>
      <c r="L226" s="155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>
      <c r="A227" s="154"/>
      <c r="B227" s="154"/>
      <c r="C227" s="154"/>
      <c r="D227" s="154"/>
      <c r="E227" s="154"/>
      <c r="F227" s="155"/>
      <c r="G227" s="155"/>
      <c r="H227" s="155"/>
      <c r="I227" s="155"/>
      <c r="J227" s="155"/>
      <c r="K227" s="155"/>
      <c r="L227" s="155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>
      <c r="A228" s="154"/>
      <c r="B228" s="154"/>
      <c r="C228" s="154"/>
      <c r="D228" s="154"/>
      <c r="E228" s="154"/>
      <c r="F228" s="155"/>
      <c r="G228" s="155"/>
      <c r="H228" s="155"/>
      <c r="I228" s="155"/>
      <c r="J228" s="155"/>
      <c r="K228" s="155"/>
      <c r="L228" s="155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>
      <c r="A229" s="154"/>
      <c r="B229" s="154"/>
      <c r="C229" s="154"/>
      <c r="D229" s="154"/>
      <c r="E229" s="154"/>
      <c r="F229" s="155"/>
      <c r="G229" s="155"/>
      <c r="H229" s="155"/>
      <c r="I229" s="155"/>
      <c r="J229" s="155"/>
      <c r="K229" s="155"/>
      <c r="L229" s="155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>
      <c r="A230" s="154"/>
      <c r="B230" s="154"/>
      <c r="C230" s="154"/>
      <c r="D230" s="154"/>
      <c r="E230" s="154"/>
      <c r="F230" s="155"/>
      <c r="G230" s="155"/>
      <c r="H230" s="155"/>
      <c r="I230" s="155"/>
      <c r="J230" s="155"/>
      <c r="K230" s="155"/>
      <c r="L230" s="155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>
      <c r="A231" s="154"/>
      <c r="B231" s="154"/>
      <c r="C231" s="154"/>
      <c r="D231" s="154"/>
      <c r="E231" s="154"/>
      <c r="F231" s="155"/>
      <c r="G231" s="155"/>
      <c r="H231" s="155"/>
      <c r="I231" s="155"/>
      <c r="J231" s="155"/>
      <c r="K231" s="155"/>
      <c r="L231" s="155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>
      <c r="A232" s="154"/>
      <c r="B232" s="154"/>
      <c r="C232" s="154"/>
      <c r="D232" s="154"/>
      <c r="E232" s="154"/>
      <c r="F232" s="155"/>
      <c r="G232" s="155"/>
      <c r="H232" s="155"/>
      <c r="I232" s="155"/>
      <c r="J232" s="155"/>
      <c r="K232" s="155"/>
      <c r="L232" s="155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>
      <c r="A233" s="154"/>
      <c r="B233" s="154"/>
      <c r="C233" s="154"/>
      <c r="D233" s="154"/>
      <c r="E233" s="154"/>
      <c r="F233" s="155"/>
      <c r="G233" s="155"/>
      <c r="H233" s="155"/>
      <c r="I233" s="155"/>
      <c r="J233" s="155"/>
      <c r="K233" s="155"/>
      <c r="L233" s="155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>
      <c r="A234" s="154"/>
      <c r="B234" s="154"/>
      <c r="C234" s="154"/>
      <c r="D234" s="154"/>
      <c r="E234" s="154"/>
      <c r="F234" s="155"/>
      <c r="G234" s="155"/>
      <c r="H234" s="155"/>
      <c r="I234" s="155"/>
      <c r="J234" s="155"/>
      <c r="K234" s="155"/>
      <c r="L234" s="155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>
      <c r="A235" s="154"/>
      <c r="B235" s="154"/>
      <c r="C235" s="154"/>
      <c r="D235" s="154"/>
      <c r="E235" s="154"/>
      <c r="F235" s="155"/>
      <c r="G235" s="155"/>
      <c r="H235" s="155"/>
      <c r="I235" s="155"/>
      <c r="J235" s="155"/>
      <c r="K235" s="155"/>
      <c r="L235" s="155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>
      <c r="A236" s="154"/>
      <c r="B236" s="154"/>
      <c r="C236" s="154"/>
      <c r="D236" s="154"/>
      <c r="E236" s="154"/>
      <c r="F236" s="155"/>
      <c r="G236" s="155"/>
      <c r="H236" s="155"/>
      <c r="I236" s="155"/>
      <c r="J236" s="155"/>
      <c r="K236" s="155"/>
      <c r="L236" s="155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>
      <c r="A237" s="154"/>
      <c r="B237" s="154"/>
      <c r="C237" s="154"/>
      <c r="D237" s="154"/>
      <c r="E237" s="154"/>
      <c r="F237" s="155"/>
      <c r="G237" s="155"/>
      <c r="H237" s="155"/>
      <c r="I237" s="155"/>
      <c r="J237" s="155"/>
      <c r="K237" s="155"/>
      <c r="L237" s="155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>
      <c r="A238" s="154"/>
      <c r="B238" s="154"/>
      <c r="C238" s="154"/>
      <c r="D238" s="154"/>
      <c r="E238" s="154"/>
      <c r="F238" s="155"/>
      <c r="G238" s="155"/>
      <c r="H238" s="155"/>
      <c r="I238" s="155"/>
      <c r="J238" s="155"/>
      <c r="K238" s="155"/>
      <c r="L238" s="155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>
      <c r="A239" s="154"/>
      <c r="B239" s="154"/>
      <c r="C239" s="154"/>
      <c r="D239" s="154"/>
      <c r="E239" s="154"/>
      <c r="F239" s="155"/>
      <c r="G239" s="155"/>
      <c r="H239" s="155"/>
      <c r="I239" s="155"/>
      <c r="J239" s="155"/>
      <c r="K239" s="155"/>
      <c r="L239" s="155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>
      <c r="A240" s="154"/>
      <c r="B240" s="154"/>
      <c r="C240" s="154"/>
      <c r="D240" s="154"/>
      <c r="E240" s="154"/>
      <c r="F240" s="155"/>
      <c r="G240" s="155"/>
      <c r="H240" s="155"/>
      <c r="I240" s="155"/>
      <c r="J240" s="155"/>
      <c r="K240" s="155"/>
      <c r="L240" s="155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>
      <c r="A241" s="154"/>
      <c r="B241" s="154"/>
      <c r="C241" s="154"/>
      <c r="D241" s="154"/>
      <c r="E241" s="154"/>
      <c r="F241" s="155"/>
      <c r="G241" s="155"/>
      <c r="H241" s="155"/>
      <c r="I241" s="155"/>
      <c r="J241" s="155"/>
      <c r="K241" s="155"/>
      <c r="L241" s="155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>
      <c r="A242" s="154"/>
      <c r="B242" s="154"/>
      <c r="C242" s="154"/>
      <c r="D242" s="154"/>
      <c r="E242" s="154"/>
      <c r="F242" s="155"/>
      <c r="G242" s="155"/>
      <c r="H242" s="155"/>
      <c r="I242" s="155"/>
      <c r="J242" s="155"/>
      <c r="K242" s="155"/>
      <c r="L242" s="155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>
      <c r="A243" s="154"/>
      <c r="B243" s="154"/>
      <c r="C243" s="154"/>
      <c r="D243" s="154"/>
      <c r="E243" s="154"/>
      <c r="F243" s="155"/>
      <c r="G243" s="155"/>
      <c r="H243" s="155"/>
      <c r="I243" s="155"/>
      <c r="J243" s="155"/>
      <c r="K243" s="155"/>
      <c r="L243" s="155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>
      <c r="A244" s="154"/>
      <c r="B244" s="154"/>
      <c r="C244" s="154"/>
      <c r="D244" s="154"/>
      <c r="E244" s="154"/>
      <c r="F244" s="155"/>
      <c r="G244" s="155"/>
      <c r="H244" s="155"/>
      <c r="I244" s="155"/>
      <c r="J244" s="155"/>
      <c r="K244" s="155"/>
      <c r="L244" s="155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>
      <c r="A245" s="154"/>
      <c r="B245" s="154"/>
      <c r="C245" s="154"/>
      <c r="D245" s="154"/>
      <c r="E245" s="154"/>
      <c r="F245" s="155"/>
      <c r="G245" s="155"/>
      <c r="H245" s="155"/>
      <c r="I245" s="155"/>
      <c r="J245" s="155"/>
      <c r="K245" s="155"/>
      <c r="L245" s="155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>
      <c r="A246" s="154"/>
      <c r="B246" s="154"/>
      <c r="C246" s="154"/>
      <c r="D246" s="154"/>
      <c r="E246" s="154"/>
      <c r="F246" s="155"/>
      <c r="G246" s="155"/>
      <c r="H246" s="155"/>
      <c r="I246" s="155"/>
      <c r="J246" s="155"/>
      <c r="K246" s="155"/>
      <c r="L246" s="155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>
      <c r="A247" s="154"/>
      <c r="B247" s="154"/>
      <c r="C247" s="154"/>
      <c r="D247" s="154"/>
      <c r="E247" s="154"/>
      <c r="F247" s="155"/>
      <c r="G247" s="155"/>
      <c r="H247" s="155"/>
      <c r="I247" s="155"/>
      <c r="J247" s="155"/>
      <c r="K247" s="155"/>
      <c r="L247" s="155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>
      <c r="A248" s="154"/>
      <c r="B248" s="154"/>
      <c r="C248" s="154"/>
      <c r="D248" s="154"/>
      <c r="E248" s="154"/>
      <c r="F248" s="155"/>
      <c r="G248" s="155"/>
      <c r="H248" s="155"/>
      <c r="I248" s="155"/>
      <c r="J248" s="155"/>
      <c r="K248" s="155"/>
      <c r="L248" s="155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>
      <c r="A249" s="154"/>
      <c r="B249" s="154"/>
      <c r="C249" s="154"/>
      <c r="D249" s="154"/>
      <c r="E249" s="154"/>
      <c r="F249" s="155"/>
      <c r="G249" s="155"/>
      <c r="H249" s="155"/>
      <c r="I249" s="155"/>
      <c r="J249" s="155"/>
      <c r="K249" s="155"/>
      <c r="L249" s="155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>
      <c r="A250" s="154"/>
      <c r="B250" s="154"/>
      <c r="C250" s="154"/>
      <c r="D250" s="154"/>
      <c r="E250" s="154"/>
      <c r="F250" s="155"/>
      <c r="G250" s="155"/>
      <c r="H250" s="155"/>
      <c r="I250" s="155"/>
      <c r="J250" s="155"/>
      <c r="K250" s="155"/>
      <c r="L250" s="155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>
      <c r="A251" s="154"/>
      <c r="B251" s="154"/>
      <c r="C251" s="154"/>
      <c r="D251" s="154"/>
      <c r="E251" s="154"/>
      <c r="F251" s="155"/>
      <c r="G251" s="155"/>
      <c r="H251" s="155"/>
      <c r="I251" s="155"/>
      <c r="J251" s="155"/>
      <c r="K251" s="155"/>
      <c r="L251" s="155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>
      <c r="A252" s="154"/>
      <c r="B252" s="154"/>
      <c r="C252" s="154"/>
      <c r="D252" s="154"/>
      <c r="E252" s="154"/>
      <c r="F252" s="155"/>
      <c r="G252" s="155"/>
      <c r="H252" s="155"/>
      <c r="I252" s="155"/>
      <c r="J252" s="155"/>
      <c r="K252" s="155"/>
      <c r="L252" s="155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>
      <c r="A253" s="154"/>
      <c r="B253" s="154"/>
      <c r="C253" s="154"/>
      <c r="D253" s="154"/>
      <c r="E253" s="154"/>
      <c r="F253" s="155"/>
      <c r="G253" s="155"/>
      <c r="H253" s="155"/>
      <c r="I253" s="155"/>
      <c r="J253" s="155"/>
      <c r="K253" s="155"/>
      <c r="L253" s="155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>
      <c r="A254" s="154"/>
      <c r="B254" s="154"/>
      <c r="C254" s="154"/>
      <c r="D254" s="154"/>
      <c r="E254" s="154"/>
      <c r="F254" s="155"/>
      <c r="G254" s="155"/>
      <c r="H254" s="155"/>
      <c r="I254" s="155"/>
      <c r="J254" s="155"/>
      <c r="K254" s="155"/>
      <c r="L254" s="155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>
      <c r="A255" s="154"/>
      <c r="B255" s="154"/>
      <c r="C255" s="154"/>
      <c r="D255" s="154"/>
      <c r="E255" s="154"/>
      <c r="F255" s="155"/>
      <c r="G255" s="155"/>
      <c r="H255" s="155"/>
      <c r="I255" s="155"/>
      <c r="J255" s="155"/>
      <c r="K255" s="155"/>
      <c r="L255" s="155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>
      <c r="A256" s="154"/>
      <c r="B256" s="154"/>
      <c r="C256" s="154"/>
      <c r="D256" s="154"/>
      <c r="E256" s="154"/>
      <c r="F256" s="155"/>
      <c r="G256" s="155"/>
      <c r="H256" s="155"/>
      <c r="I256" s="155"/>
      <c r="J256" s="155"/>
      <c r="K256" s="155"/>
      <c r="L256" s="155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>
      <c r="A257" s="154"/>
      <c r="B257" s="154"/>
      <c r="C257" s="154"/>
      <c r="D257" s="154"/>
      <c r="E257" s="154"/>
      <c r="F257" s="155"/>
      <c r="G257" s="155"/>
      <c r="H257" s="155"/>
      <c r="I257" s="155"/>
      <c r="J257" s="155"/>
      <c r="K257" s="155"/>
      <c r="L257" s="155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>
      <c r="A258" s="154"/>
      <c r="B258" s="154"/>
      <c r="C258" s="154"/>
      <c r="D258" s="154"/>
      <c r="E258" s="154"/>
      <c r="F258" s="155"/>
      <c r="G258" s="155"/>
      <c r="H258" s="155"/>
      <c r="I258" s="155"/>
      <c r="J258" s="155"/>
      <c r="K258" s="155"/>
      <c r="L258" s="155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>
      <c r="A259" s="154"/>
      <c r="B259" s="154"/>
      <c r="C259" s="154"/>
      <c r="D259" s="154"/>
      <c r="E259" s="154"/>
      <c r="F259" s="155"/>
      <c r="G259" s="155"/>
      <c r="H259" s="155"/>
      <c r="I259" s="155"/>
      <c r="J259" s="155"/>
      <c r="K259" s="155"/>
      <c r="L259" s="155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>
      <c r="A260" s="154"/>
      <c r="B260" s="154"/>
      <c r="C260" s="154"/>
      <c r="D260" s="154"/>
      <c r="E260" s="154"/>
      <c r="F260" s="155"/>
      <c r="G260" s="155"/>
      <c r="H260" s="155"/>
      <c r="I260" s="155"/>
      <c r="J260" s="155"/>
      <c r="K260" s="155"/>
      <c r="L260" s="155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>
      <c r="A261" s="154"/>
      <c r="B261" s="154"/>
      <c r="C261" s="154"/>
      <c r="D261" s="154"/>
      <c r="E261" s="154"/>
      <c r="F261" s="155"/>
      <c r="G261" s="155"/>
      <c r="H261" s="155"/>
      <c r="I261" s="155"/>
      <c r="J261" s="155"/>
      <c r="K261" s="155"/>
      <c r="L261" s="155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>
      <c r="A262" s="154"/>
      <c r="B262" s="154"/>
      <c r="C262" s="154"/>
      <c r="D262" s="154"/>
      <c r="E262" s="154"/>
      <c r="F262" s="155"/>
      <c r="G262" s="155"/>
      <c r="H262" s="155"/>
      <c r="I262" s="155"/>
      <c r="J262" s="155"/>
      <c r="K262" s="155"/>
      <c r="L262" s="155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>
      <c r="A263" s="154"/>
      <c r="B263" s="154"/>
      <c r="C263" s="154"/>
      <c r="D263" s="154"/>
      <c r="E263" s="154"/>
      <c r="F263" s="155"/>
      <c r="G263" s="155"/>
      <c r="H263" s="155"/>
      <c r="I263" s="155"/>
      <c r="J263" s="155"/>
      <c r="K263" s="155"/>
      <c r="L263" s="155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>
      <c r="A264" s="154"/>
      <c r="B264" s="154"/>
      <c r="C264" s="154"/>
      <c r="D264" s="154"/>
      <c r="E264" s="154"/>
      <c r="F264" s="155"/>
      <c r="G264" s="155"/>
      <c r="H264" s="155"/>
      <c r="I264" s="155"/>
      <c r="J264" s="155"/>
      <c r="K264" s="155"/>
      <c r="L264" s="155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</sheetData>
  <mergeCells count="7">
    <mergeCell ref="A58:A66"/>
    <mergeCell ref="N2:X56"/>
    <mergeCell ref="A3:A4"/>
    <mergeCell ref="A6:A14"/>
    <mergeCell ref="A16:A24"/>
    <mergeCell ref="A37:A46"/>
    <mergeCell ref="A48:A56"/>
  </mergeCells>
  <phoneticPr fontId="28" type="noConversion"/>
  <printOptions horizontalCentered="1" gridLines="1"/>
  <pageMargins left="0.25" right="0.25" top="0.75" bottom="0.75" header="0" footer="0"/>
  <pageSetup paperSize="9" fitToWidth="0" pageOrder="overThenDown" orientation="landscape" cellComments="atEnd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교과목!$A$1:$A$120</xm:f>
          </x14:formula1>
          <xm:sqref>F6:L14 F16:L24 F26:L35 F37:L46 F48:L56 F58:L67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/>
  </sheetViews>
  <sheetFormatPr defaultColWidth="12.5703125" defaultRowHeight="15" customHeight="1"/>
  <cols>
    <col min="1" max="26" width="11" customWidth="1"/>
  </cols>
  <sheetData>
    <row r="1" spans="1:26" ht="15.7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3" t="s">
        <v>84</v>
      </c>
      <c r="B2" s="2"/>
      <c r="C2" s="2"/>
      <c r="D2" s="2"/>
      <c r="E2" s="2"/>
      <c r="F2" s="2"/>
      <c r="G2" s="2"/>
      <c r="H2" s="2"/>
      <c r="I2" s="2"/>
      <c r="J2" s="3" t="s">
        <v>85</v>
      </c>
      <c r="K2" s="2"/>
      <c r="L2" s="2"/>
      <c r="M2" s="2"/>
      <c r="N2" s="2"/>
      <c r="O2" s="2"/>
      <c r="P2" s="2"/>
      <c r="Q2" s="2"/>
      <c r="R2" s="2"/>
      <c r="S2" s="3" t="s">
        <v>86</v>
      </c>
      <c r="T2" s="2"/>
      <c r="U2" s="2"/>
      <c r="V2" s="2"/>
      <c r="W2" s="2"/>
      <c r="X2" s="2"/>
      <c r="Y2" s="2"/>
      <c r="Z2" s="2"/>
    </row>
    <row r="3" spans="1:26" ht="15.75" customHeight="1">
      <c r="A3" s="4" t="s">
        <v>87</v>
      </c>
      <c r="B3" s="5" t="s">
        <v>5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88</v>
      </c>
      <c r="I3" s="2"/>
      <c r="J3" s="4" t="s">
        <v>87</v>
      </c>
      <c r="K3" s="5" t="s">
        <v>5</v>
      </c>
      <c r="L3" s="5" t="s">
        <v>0</v>
      </c>
      <c r="M3" s="5" t="s">
        <v>1</v>
      </c>
      <c r="N3" s="5" t="s">
        <v>2</v>
      </c>
      <c r="O3" s="5" t="s">
        <v>3</v>
      </c>
      <c r="P3" s="5" t="s">
        <v>4</v>
      </c>
      <c r="Q3" s="5" t="s">
        <v>88</v>
      </c>
      <c r="R3" s="2"/>
      <c r="S3" s="4" t="s">
        <v>87</v>
      </c>
      <c r="T3" s="5" t="s">
        <v>5</v>
      </c>
      <c r="U3" s="5" t="s">
        <v>0</v>
      </c>
      <c r="V3" s="5" t="s">
        <v>1</v>
      </c>
      <c r="W3" s="5" t="s">
        <v>2</v>
      </c>
      <c r="X3" s="5" t="s">
        <v>3</v>
      </c>
      <c r="Y3" s="5" t="s">
        <v>4</v>
      </c>
      <c r="Z3" s="5" t="s">
        <v>88</v>
      </c>
    </row>
    <row r="4" spans="1:26" ht="15.75" customHeight="1">
      <c r="A4" s="6" t="s">
        <v>89</v>
      </c>
      <c r="B4" s="7"/>
      <c r="C4" s="8"/>
      <c r="D4" s="8"/>
      <c r="E4" s="8"/>
      <c r="F4" s="8"/>
      <c r="G4" s="8"/>
      <c r="H4" s="9"/>
      <c r="I4" s="2"/>
      <c r="J4" s="6" t="s">
        <v>89</v>
      </c>
      <c r="K4" s="7"/>
      <c r="L4" s="8"/>
      <c r="M4" s="7"/>
      <c r="N4" s="7"/>
      <c r="O4" s="8"/>
      <c r="P4" s="9"/>
      <c r="Q4" s="9"/>
      <c r="R4" s="2"/>
      <c r="S4" s="6" t="s">
        <v>89</v>
      </c>
      <c r="T4" s="7"/>
      <c r="U4" s="7"/>
      <c r="V4" s="7"/>
      <c r="W4" s="7"/>
      <c r="X4" s="7"/>
      <c r="Y4" s="9"/>
      <c r="Z4" s="9"/>
    </row>
    <row r="5" spans="1:26" ht="15.75" customHeight="1">
      <c r="A5" s="10" t="s">
        <v>90</v>
      </c>
      <c r="B5" s="59" t="s">
        <v>91</v>
      </c>
      <c r="C5" s="11"/>
      <c r="D5" s="8"/>
      <c r="E5" s="7"/>
      <c r="F5" s="8"/>
      <c r="G5" s="8"/>
      <c r="H5" s="4"/>
      <c r="I5" s="2"/>
      <c r="J5" s="12" t="s">
        <v>92</v>
      </c>
      <c r="K5" s="55" t="s">
        <v>93</v>
      </c>
      <c r="L5" s="13"/>
      <c r="M5" s="55" t="s">
        <v>94</v>
      </c>
      <c r="N5" s="55" t="s">
        <v>95</v>
      </c>
      <c r="O5" s="11"/>
      <c r="P5" s="4"/>
      <c r="Q5" s="4"/>
      <c r="R5" s="2"/>
      <c r="S5" s="12" t="s">
        <v>92</v>
      </c>
      <c r="T5" s="63" t="s">
        <v>96</v>
      </c>
      <c r="U5" s="63" t="s">
        <v>97</v>
      </c>
      <c r="V5" s="63" t="s">
        <v>98</v>
      </c>
      <c r="W5" s="63" t="s">
        <v>99</v>
      </c>
      <c r="X5" s="55" t="s">
        <v>100</v>
      </c>
      <c r="Y5" s="15"/>
      <c r="Z5" s="4"/>
    </row>
    <row r="6" spans="1:26" ht="15.75" customHeight="1">
      <c r="A6" s="12" t="s">
        <v>101</v>
      </c>
      <c r="B6" s="56"/>
      <c r="C6" s="11"/>
      <c r="D6" s="16"/>
      <c r="E6" s="59" t="s">
        <v>102</v>
      </c>
      <c r="F6" s="17"/>
      <c r="G6" s="8"/>
      <c r="H6" s="4"/>
      <c r="I6" s="2"/>
      <c r="J6" s="12" t="s">
        <v>101</v>
      </c>
      <c r="K6" s="56"/>
      <c r="L6" s="18"/>
      <c r="M6" s="56"/>
      <c r="N6" s="56"/>
      <c r="O6" s="17"/>
      <c r="P6" s="4"/>
      <c r="Q6" s="4"/>
      <c r="R6" s="2"/>
      <c r="S6" s="12" t="s">
        <v>101</v>
      </c>
      <c r="T6" s="65"/>
      <c r="U6" s="65"/>
      <c r="V6" s="65"/>
      <c r="W6" s="65"/>
      <c r="X6" s="56"/>
      <c r="Y6" s="15"/>
      <c r="Z6" s="4"/>
    </row>
    <row r="7" spans="1:26" ht="15.75" customHeight="1">
      <c r="A7" s="6" t="s">
        <v>103</v>
      </c>
      <c r="B7" s="19"/>
      <c r="C7" s="20"/>
      <c r="D7" s="21" t="s">
        <v>104</v>
      </c>
      <c r="E7" s="56"/>
      <c r="F7" s="55" t="s">
        <v>105</v>
      </c>
      <c r="G7" s="11"/>
      <c r="H7" s="4"/>
      <c r="I7" s="2"/>
      <c r="J7" s="12" t="s">
        <v>103</v>
      </c>
      <c r="K7" s="21" t="s">
        <v>106</v>
      </c>
      <c r="L7" s="21" t="s">
        <v>107</v>
      </c>
      <c r="M7" s="21" t="s">
        <v>108</v>
      </c>
      <c r="N7" s="21" t="s">
        <v>105</v>
      </c>
      <c r="O7" s="55" t="s">
        <v>109</v>
      </c>
      <c r="P7" s="15"/>
      <c r="Q7" s="4"/>
      <c r="R7" s="2"/>
      <c r="S7" s="12" t="s">
        <v>103</v>
      </c>
      <c r="T7" s="22" t="s">
        <v>98</v>
      </c>
      <c r="U7" s="22" t="s">
        <v>99</v>
      </c>
      <c r="V7" s="22" t="s">
        <v>110</v>
      </c>
      <c r="W7" s="22" t="s">
        <v>97</v>
      </c>
      <c r="X7" s="55" t="s">
        <v>111</v>
      </c>
      <c r="Y7" s="15"/>
      <c r="Z7" s="4"/>
    </row>
    <row r="8" spans="1:26" ht="15.75" customHeight="1">
      <c r="A8" s="12" t="s">
        <v>112</v>
      </c>
      <c r="B8" s="59" t="s">
        <v>113</v>
      </c>
      <c r="C8" s="11"/>
      <c r="D8" s="23"/>
      <c r="E8" s="21" t="s">
        <v>114</v>
      </c>
      <c r="F8" s="56"/>
      <c r="G8" s="11"/>
      <c r="H8" s="4"/>
      <c r="I8" s="2"/>
      <c r="J8" s="6" t="s">
        <v>112</v>
      </c>
      <c r="K8" s="24"/>
      <c r="L8" s="25"/>
      <c r="M8" s="21" t="s">
        <v>115</v>
      </c>
      <c r="N8" s="26"/>
      <c r="O8" s="58"/>
      <c r="P8" s="15"/>
      <c r="Q8" s="4"/>
      <c r="R8" s="2"/>
      <c r="S8" s="12" t="s">
        <v>112</v>
      </c>
      <c r="T8" s="63" t="s">
        <v>116</v>
      </c>
      <c r="U8" s="21" t="s">
        <v>117</v>
      </c>
      <c r="V8" s="27"/>
      <c r="W8" s="22" t="s">
        <v>118</v>
      </c>
      <c r="X8" s="58"/>
      <c r="Y8" s="15"/>
      <c r="Z8" s="4"/>
    </row>
    <row r="9" spans="1:26" ht="15.75" customHeight="1">
      <c r="A9" s="12" t="s">
        <v>119</v>
      </c>
      <c r="B9" s="56"/>
      <c r="C9" s="18"/>
      <c r="D9" s="21" t="s">
        <v>120</v>
      </c>
      <c r="E9" s="21" t="s">
        <v>121</v>
      </c>
      <c r="F9" s="28"/>
      <c r="G9" s="8"/>
      <c r="H9" s="4"/>
      <c r="I9" s="2"/>
      <c r="J9" s="6" t="s">
        <v>119</v>
      </c>
      <c r="K9" s="7"/>
      <c r="L9" s="16"/>
      <c r="M9" s="55" t="s">
        <v>122</v>
      </c>
      <c r="N9" s="21" t="s">
        <v>123</v>
      </c>
      <c r="O9" s="58"/>
      <c r="P9" s="15"/>
      <c r="Q9" s="4"/>
      <c r="R9" s="2"/>
      <c r="S9" s="12" t="s">
        <v>119</v>
      </c>
      <c r="T9" s="65"/>
      <c r="U9" s="28"/>
      <c r="V9" s="16"/>
      <c r="W9" s="22" t="s">
        <v>124</v>
      </c>
      <c r="X9" s="58"/>
      <c r="Y9" s="15"/>
      <c r="Z9" s="4"/>
    </row>
    <row r="10" spans="1:26" ht="15.75" customHeight="1">
      <c r="A10" s="6" t="s">
        <v>125</v>
      </c>
      <c r="B10" s="25"/>
      <c r="C10" s="21" t="s">
        <v>126</v>
      </c>
      <c r="D10" s="27"/>
      <c r="E10" s="55" t="s">
        <v>127</v>
      </c>
      <c r="F10" s="55" t="s">
        <v>128</v>
      </c>
      <c r="G10" s="11"/>
      <c r="H10" s="4"/>
      <c r="I10" s="2"/>
      <c r="J10" s="12" t="s">
        <v>125</v>
      </c>
      <c r="K10" s="55" t="s">
        <v>129</v>
      </c>
      <c r="L10" s="55" t="s">
        <v>130</v>
      </c>
      <c r="M10" s="56"/>
      <c r="N10" s="55" t="s">
        <v>131</v>
      </c>
      <c r="O10" s="56"/>
      <c r="P10" s="15"/>
      <c r="Q10" s="4"/>
      <c r="R10" s="2"/>
      <c r="S10" s="6" t="s">
        <v>125</v>
      </c>
      <c r="T10" s="25"/>
      <c r="U10" s="63" t="s">
        <v>118</v>
      </c>
      <c r="V10" s="63" t="s">
        <v>132</v>
      </c>
      <c r="W10" s="63" t="s">
        <v>117</v>
      </c>
      <c r="X10" s="56"/>
      <c r="Y10" s="15"/>
      <c r="Z10" s="4"/>
    </row>
    <row r="11" spans="1:26" ht="15.75" customHeight="1">
      <c r="A11" s="6" t="s">
        <v>133</v>
      </c>
      <c r="B11" s="7"/>
      <c r="C11" s="19"/>
      <c r="D11" s="20"/>
      <c r="E11" s="56"/>
      <c r="F11" s="56"/>
      <c r="G11" s="11"/>
      <c r="H11" s="4"/>
      <c r="I11" s="2"/>
      <c r="J11" s="12" t="s">
        <v>133</v>
      </c>
      <c r="K11" s="56"/>
      <c r="L11" s="56"/>
      <c r="M11" s="55" t="s">
        <v>134</v>
      </c>
      <c r="N11" s="56"/>
      <c r="O11" s="29"/>
      <c r="P11" s="4"/>
      <c r="Q11" s="4"/>
      <c r="R11" s="2"/>
      <c r="S11" s="6" t="s">
        <v>133</v>
      </c>
      <c r="T11" s="16"/>
      <c r="U11" s="65"/>
      <c r="V11" s="65"/>
      <c r="W11" s="65"/>
      <c r="X11" s="55" t="s">
        <v>135</v>
      </c>
      <c r="Y11" s="15"/>
      <c r="Z11" s="4"/>
    </row>
    <row r="12" spans="1:26" ht="15.75" customHeight="1">
      <c r="A12" s="12" t="s">
        <v>136</v>
      </c>
      <c r="B12" s="57" t="s">
        <v>137</v>
      </c>
      <c r="C12" s="57" t="s">
        <v>138</v>
      </c>
      <c r="D12" s="11"/>
      <c r="E12" s="24"/>
      <c r="F12" s="24"/>
      <c r="G12" s="8"/>
      <c r="H12" s="4"/>
      <c r="I12" s="2"/>
      <c r="J12" s="6" t="s">
        <v>136</v>
      </c>
      <c r="K12" s="25"/>
      <c r="L12" s="55" t="s">
        <v>123</v>
      </c>
      <c r="M12" s="56"/>
      <c r="N12" s="29"/>
      <c r="O12" s="8"/>
      <c r="P12" s="4"/>
      <c r="Q12" s="4"/>
      <c r="R12" s="2"/>
      <c r="S12" s="12" t="s">
        <v>136</v>
      </c>
      <c r="T12" s="63" t="s">
        <v>139</v>
      </c>
      <c r="U12" s="55" t="s">
        <v>124</v>
      </c>
      <c r="V12" s="29"/>
      <c r="W12" s="25"/>
      <c r="X12" s="58"/>
      <c r="Y12" s="15"/>
      <c r="Z12" s="4"/>
    </row>
    <row r="13" spans="1:26" ht="15.75" customHeight="1">
      <c r="A13" s="12" t="s">
        <v>140</v>
      </c>
      <c r="B13" s="56"/>
      <c r="C13" s="56"/>
      <c r="D13" s="11"/>
      <c r="E13" s="8"/>
      <c r="F13" s="8"/>
      <c r="G13" s="8"/>
      <c r="H13" s="4"/>
      <c r="I13" s="2"/>
      <c r="J13" s="6" t="s">
        <v>140</v>
      </c>
      <c r="K13" s="20"/>
      <c r="L13" s="56"/>
      <c r="M13" s="29"/>
      <c r="N13" s="8"/>
      <c r="O13" s="8"/>
      <c r="P13" s="4"/>
      <c r="Q13" s="4"/>
      <c r="R13" s="2"/>
      <c r="S13" s="12" t="s">
        <v>140</v>
      </c>
      <c r="T13" s="65"/>
      <c r="U13" s="56"/>
      <c r="V13" s="11"/>
      <c r="W13" s="20"/>
      <c r="X13" s="56"/>
      <c r="Y13" s="15"/>
      <c r="Z13" s="4"/>
    </row>
    <row r="14" spans="1:26" ht="15.75" customHeight="1">
      <c r="A14" s="6" t="s">
        <v>141</v>
      </c>
      <c r="B14" s="24"/>
      <c r="C14" s="24"/>
      <c r="D14" s="8"/>
      <c r="E14" s="8"/>
      <c r="F14" s="8"/>
      <c r="G14" s="8"/>
      <c r="H14" s="9"/>
      <c r="I14" s="2"/>
      <c r="J14" s="6" t="s">
        <v>141</v>
      </c>
      <c r="K14" s="9"/>
      <c r="L14" s="30"/>
      <c r="M14" s="9"/>
      <c r="N14" s="9"/>
      <c r="O14" s="9"/>
      <c r="P14" s="9"/>
      <c r="Q14" s="9"/>
      <c r="R14" s="2"/>
      <c r="S14" s="12" t="s">
        <v>141</v>
      </c>
      <c r="T14" s="63" t="s">
        <v>142</v>
      </c>
      <c r="U14" s="55" t="s">
        <v>143</v>
      </c>
      <c r="V14" s="17"/>
      <c r="W14" s="8"/>
      <c r="X14" s="24"/>
      <c r="Y14" s="9"/>
      <c r="Z14" s="9"/>
    </row>
    <row r="15" spans="1:26" ht="15.75" customHeight="1">
      <c r="A15" s="6" t="s">
        <v>144</v>
      </c>
      <c r="B15" s="8"/>
      <c r="C15" s="8"/>
      <c r="D15" s="8"/>
      <c r="E15" s="8"/>
      <c r="F15" s="8"/>
      <c r="G15" s="8"/>
      <c r="H15" s="9"/>
      <c r="I15" s="2"/>
      <c r="J15" s="6" t="s">
        <v>144</v>
      </c>
      <c r="K15" s="9"/>
      <c r="L15" s="9"/>
      <c r="M15" s="9"/>
      <c r="N15" s="9"/>
      <c r="O15" s="9"/>
      <c r="P15" s="9"/>
      <c r="Q15" s="9"/>
      <c r="R15" s="2"/>
      <c r="S15" s="12" t="s">
        <v>144</v>
      </c>
      <c r="T15" s="64"/>
      <c r="U15" s="58"/>
      <c r="V15" s="55" t="s">
        <v>145</v>
      </c>
      <c r="W15" s="31"/>
      <c r="X15" s="9"/>
      <c r="Y15" s="9"/>
      <c r="Z15" s="9"/>
    </row>
    <row r="16" spans="1:26" ht="15.75" customHeight="1">
      <c r="A16" s="6" t="s">
        <v>146</v>
      </c>
      <c r="B16" s="9"/>
      <c r="C16" s="9"/>
      <c r="D16" s="9"/>
      <c r="E16" s="9"/>
      <c r="F16" s="9"/>
      <c r="G16" s="9"/>
      <c r="H16" s="9"/>
      <c r="I16" s="2"/>
      <c r="J16" s="6" t="s">
        <v>146</v>
      </c>
      <c r="K16" s="9"/>
      <c r="L16" s="9"/>
      <c r="M16" s="9"/>
      <c r="N16" s="9"/>
      <c r="O16" s="9"/>
      <c r="P16" s="9"/>
      <c r="Q16" s="9"/>
      <c r="R16" s="2"/>
      <c r="S16" s="12" t="s">
        <v>146</v>
      </c>
      <c r="T16" s="64"/>
      <c r="U16" s="58"/>
      <c r="V16" s="58"/>
      <c r="W16" s="31"/>
      <c r="X16" s="9"/>
      <c r="Y16" s="9"/>
      <c r="Z16" s="9"/>
    </row>
    <row r="17" spans="1:26" ht="15.75" customHeight="1">
      <c r="A17" s="6" t="s">
        <v>147</v>
      </c>
      <c r="B17" s="9"/>
      <c r="C17" s="9"/>
      <c r="D17" s="9"/>
      <c r="E17" s="9"/>
      <c r="F17" s="9"/>
      <c r="G17" s="9"/>
      <c r="H17" s="9"/>
      <c r="I17" s="2"/>
      <c r="J17" s="6" t="s">
        <v>147</v>
      </c>
      <c r="K17" s="9"/>
      <c r="L17" s="9"/>
      <c r="M17" s="9"/>
      <c r="N17" s="9"/>
      <c r="O17" s="9"/>
      <c r="P17" s="9"/>
      <c r="Q17" s="9"/>
      <c r="R17" s="2"/>
      <c r="S17" s="12" t="s">
        <v>147</v>
      </c>
      <c r="T17" s="65"/>
      <c r="U17" s="56"/>
      <c r="V17" s="58"/>
      <c r="W17" s="31"/>
      <c r="X17" s="9"/>
      <c r="Y17" s="9"/>
      <c r="Z17" s="9"/>
    </row>
    <row r="18" spans="1:26" ht="15.75" customHeight="1">
      <c r="A18" s="6" t="s">
        <v>148</v>
      </c>
      <c r="B18" s="4"/>
      <c r="C18" s="9"/>
      <c r="D18" s="9"/>
      <c r="E18" s="9"/>
      <c r="F18" s="9"/>
      <c r="G18" s="9"/>
      <c r="H18" s="9"/>
      <c r="I18" s="2"/>
      <c r="J18" s="6" t="s">
        <v>148</v>
      </c>
      <c r="K18" s="9"/>
      <c r="L18" s="9"/>
      <c r="M18" s="9"/>
      <c r="N18" s="9"/>
      <c r="O18" s="9"/>
      <c r="P18" s="9"/>
      <c r="Q18" s="9"/>
      <c r="R18" s="2"/>
      <c r="S18" s="6" t="s">
        <v>148</v>
      </c>
      <c r="T18" s="32"/>
      <c r="U18" s="33"/>
      <c r="V18" s="56"/>
      <c r="W18" s="31"/>
      <c r="X18" s="9"/>
      <c r="Y18" s="9"/>
      <c r="Z18" s="9"/>
    </row>
    <row r="19" spans="1:26" ht="15.75" customHeight="1">
      <c r="A19" s="6" t="s">
        <v>149</v>
      </c>
      <c r="B19" s="4"/>
      <c r="C19" s="9"/>
      <c r="D19" s="9"/>
      <c r="E19" s="9"/>
      <c r="F19" s="9"/>
      <c r="G19" s="9"/>
      <c r="H19" s="9"/>
      <c r="I19" s="2"/>
      <c r="J19" s="6" t="s">
        <v>149</v>
      </c>
      <c r="K19" s="4"/>
      <c r="L19" s="9"/>
      <c r="M19" s="9"/>
      <c r="N19" s="9"/>
      <c r="O19" s="9"/>
      <c r="P19" s="9"/>
      <c r="Q19" s="9"/>
      <c r="R19" s="2"/>
      <c r="S19" s="6" t="s">
        <v>149</v>
      </c>
      <c r="T19" s="4"/>
      <c r="U19" s="9"/>
      <c r="V19" s="30"/>
      <c r="W19" s="9"/>
      <c r="X19" s="9"/>
      <c r="Y19" s="9"/>
      <c r="Z19" s="9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3" t="s">
        <v>150</v>
      </c>
      <c r="B21" s="2"/>
      <c r="C21" s="2"/>
      <c r="D21" s="2"/>
      <c r="E21" s="2"/>
      <c r="F21" s="2"/>
      <c r="G21" s="2"/>
      <c r="H21" s="2"/>
      <c r="I21" s="2"/>
      <c r="J21" s="3" t="s">
        <v>151</v>
      </c>
      <c r="K21" s="2"/>
      <c r="L21" s="2"/>
      <c r="M21" s="2"/>
      <c r="N21" s="2"/>
      <c r="O21" s="2"/>
      <c r="P21" s="2"/>
      <c r="Q21" s="2"/>
      <c r="R21" s="2"/>
      <c r="S21" s="3" t="s">
        <v>152</v>
      </c>
      <c r="T21" s="2"/>
      <c r="U21" s="2"/>
      <c r="V21" s="2"/>
      <c r="W21" s="2"/>
      <c r="X21" s="2"/>
      <c r="Y21" s="2"/>
      <c r="Z21" s="2"/>
    </row>
    <row r="22" spans="1:26" ht="15.75" customHeight="1">
      <c r="A22" s="4" t="s">
        <v>87</v>
      </c>
      <c r="B22" s="5" t="s">
        <v>5</v>
      </c>
      <c r="C22" s="5" t="s">
        <v>0</v>
      </c>
      <c r="D22" s="5" t="s">
        <v>1</v>
      </c>
      <c r="E22" s="5" t="s">
        <v>2</v>
      </c>
      <c r="F22" s="5" t="s">
        <v>3</v>
      </c>
      <c r="G22" s="5" t="s">
        <v>4</v>
      </c>
      <c r="H22" s="5" t="s">
        <v>88</v>
      </c>
      <c r="I22" s="2"/>
      <c r="J22" s="4" t="s">
        <v>87</v>
      </c>
      <c r="K22" s="5" t="s">
        <v>5</v>
      </c>
      <c r="L22" s="5" t="s">
        <v>0</v>
      </c>
      <c r="M22" s="5" t="s">
        <v>1</v>
      </c>
      <c r="N22" s="5" t="s">
        <v>2</v>
      </c>
      <c r="O22" s="5" t="s">
        <v>3</v>
      </c>
      <c r="P22" s="5" t="s">
        <v>4</v>
      </c>
      <c r="Q22" s="5" t="s">
        <v>88</v>
      </c>
      <c r="R22" s="2"/>
      <c r="S22" s="4" t="s">
        <v>87</v>
      </c>
      <c r="T22" s="5" t="s">
        <v>5</v>
      </c>
      <c r="U22" s="5" t="s">
        <v>0</v>
      </c>
      <c r="V22" s="5" t="s">
        <v>1</v>
      </c>
      <c r="W22" s="5" t="s">
        <v>2</v>
      </c>
      <c r="X22" s="5" t="s">
        <v>3</v>
      </c>
      <c r="Y22" s="5" t="s">
        <v>4</v>
      </c>
      <c r="Z22" s="5" t="s">
        <v>88</v>
      </c>
    </row>
    <row r="23" spans="1:26" ht="15.75" customHeight="1">
      <c r="A23" s="6" t="s">
        <v>89</v>
      </c>
      <c r="B23" s="7"/>
      <c r="C23" s="7"/>
      <c r="D23" s="7"/>
      <c r="E23" s="8"/>
      <c r="F23" s="7"/>
      <c r="G23" s="9"/>
      <c r="H23" s="9"/>
      <c r="I23" s="2"/>
      <c r="J23" s="6" t="s">
        <v>89</v>
      </c>
      <c r="K23" s="7"/>
      <c r="L23" s="7"/>
      <c r="M23" s="7"/>
      <c r="N23" s="7"/>
      <c r="O23" s="7"/>
      <c r="P23" s="8"/>
      <c r="Q23" s="9"/>
      <c r="R23" s="2"/>
      <c r="S23" s="6" t="s">
        <v>89</v>
      </c>
      <c r="T23" s="9"/>
      <c r="U23" s="34"/>
      <c r="V23" s="34"/>
      <c r="W23" s="34"/>
      <c r="X23" s="34"/>
      <c r="Y23" s="9"/>
      <c r="Z23" s="9"/>
    </row>
    <row r="24" spans="1:26" ht="15.75" customHeight="1">
      <c r="A24" s="12" t="s">
        <v>92</v>
      </c>
      <c r="B24" s="55" t="s">
        <v>153</v>
      </c>
      <c r="C24" s="55" t="s">
        <v>154</v>
      </c>
      <c r="D24" s="55" t="s">
        <v>155</v>
      </c>
      <c r="E24" s="18"/>
      <c r="F24" s="55" t="s">
        <v>156</v>
      </c>
      <c r="G24" s="31"/>
      <c r="H24" s="9"/>
      <c r="I24" s="2"/>
      <c r="J24" s="12" t="s">
        <v>92</v>
      </c>
      <c r="K24" s="63" t="s">
        <v>157</v>
      </c>
      <c r="L24" s="55" t="s">
        <v>158</v>
      </c>
      <c r="M24" s="35" t="s">
        <v>159</v>
      </c>
      <c r="N24" s="63" t="s">
        <v>160</v>
      </c>
      <c r="O24" s="55" t="s">
        <v>161</v>
      </c>
      <c r="P24" s="11"/>
      <c r="Q24" s="4"/>
      <c r="R24" s="2"/>
      <c r="S24" s="6" t="s">
        <v>92</v>
      </c>
      <c r="T24" s="20"/>
      <c r="U24" s="63" t="s">
        <v>162</v>
      </c>
      <c r="V24" s="63" t="s">
        <v>163</v>
      </c>
      <c r="W24" s="55" t="s">
        <v>164</v>
      </c>
      <c r="X24" s="68" t="s">
        <v>165</v>
      </c>
      <c r="Y24" s="11"/>
      <c r="Z24" s="4"/>
    </row>
    <row r="25" spans="1:26" ht="15.75" customHeight="1">
      <c r="A25" s="12" t="s">
        <v>101</v>
      </c>
      <c r="B25" s="56"/>
      <c r="C25" s="56"/>
      <c r="D25" s="56"/>
      <c r="E25" s="21" t="s">
        <v>166</v>
      </c>
      <c r="F25" s="56"/>
      <c r="G25" s="31"/>
      <c r="H25" s="9"/>
      <c r="I25" s="2"/>
      <c r="J25" s="12" t="s">
        <v>101</v>
      </c>
      <c r="K25" s="64"/>
      <c r="L25" s="56"/>
      <c r="M25" s="26"/>
      <c r="N25" s="65"/>
      <c r="O25" s="56"/>
      <c r="P25" s="11"/>
      <c r="Q25" s="4"/>
      <c r="R25" s="2"/>
      <c r="S25" s="6" t="s">
        <v>101</v>
      </c>
      <c r="T25" s="16"/>
      <c r="U25" s="65"/>
      <c r="V25" s="65"/>
      <c r="W25" s="56"/>
      <c r="X25" s="69"/>
      <c r="Y25" s="11"/>
      <c r="Z25" s="4"/>
    </row>
    <row r="26" spans="1:26" ht="15.75" customHeight="1">
      <c r="A26" s="12" t="s">
        <v>103</v>
      </c>
      <c r="B26" s="21" t="s">
        <v>167</v>
      </c>
      <c r="C26" s="37"/>
      <c r="D26" s="21" t="s">
        <v>168</v>
      </c>
      <c r="E26" s="21" t="s">
        <v>169</v>
      </c>
      <c r="F26" s="60" t="s">
        <v>170</v>
      </c>
      <c r="G26" s="31"/>
      <c r="H26" s="9"/>
      <c r="I26" s="2"/>
      <c r="J26" s="12" t="s">
        <v>103</v>
      </c>
      <c r="K26" s="65"/>
      <c r="L26" s="21" t="s">
        <v>160</v>
      </c>
      <c r="M26" s="35" t="s">
        <v>171</v>
      </c>
      <c r="N26" s="22" t="s">
        <v>158</v>
      </c>
      <c r="O26" s="55" t="s">
        <v>172</v>
      </c>
      <c r="P26" s="11"/>
      <c r="Q26" s="4"/>
      <c r="R26" s="2"/>
      <c r="S26" s="12" t="s">
        <v>103</v>
      </c>
      <c r="T26" s="21" t="s">
        <v>163</v>
      </c>
      <c r="U26" s="29"/>
      <c r="V26" s="25"/>
      <c r="W26" s="21" t="s">
        <v>162</v>
      </c>
      <c r="X26" s="28"/>
      <c r="Y26" s="8"/>
      <c r="Z26" s="4"/>
    </row>
    <row r="27" spans="1:26" ht="15.75" customHeight="1">
      <c r="A27" s="12" t="s">
        <v>112</v>
      </c>
      <c r="B27" s="55" t="s">
        <v>173</v>
      </c>
      <c r="C27" s="55" t="s">
        <v>174</v>
      </c>
      <c r="D27" s="27"/>
      <c r="E27" s="21" t="s">
        <v>174</v>
      </c>
      <c r="F27" s="61"/>
      <c r="G27" s="31"/>
      <c r="H27" s="9"/>
      <c r="I27" s="2"/>
      <c r="J27" s="12" t="s">
        <v>112</v>
      </c>
      <c r="K27" s="22" t="s">
        <v>132</v>
      </c>
      <c r="L27" s="55" t="s">
        <v>171</v>
      </c>
      <c r="M27" s="35" t="s">
        <v>172</v>
      </c>
      <c r="N27" s="22" t="s">
        <v>175</v>
      </c>
      <c r="O27" s="56"/>
      <c r="P27" s="11"/>
      <c r="Q27" s="4"/>
      <c r="R27" s="2"/>
      <c r="S27" s="12" t="s">
        <v>112</v>
      </c>
      <c r="T27" s="55" t="s">
        <v>176</v>
      </c>
      <c r="U27" s="17"/>
      <c r="V27" s="16"/>
      <c r="W27" s="21" t="s">
        <v>177</v>
      </c>
      <c r="X27" s="68" t="s">
        <v>178</v>
      </c>
      <c r="Y27" s="11"/>
      <c r="Z27" s="4"/>
    </row>
    <row r="28" spans="1:26" ht="15.75" customHeight="1">
      <c r="A28" s="12" t="s">
        <v>119</v>
      </c>
      <c r="B28" s="56"/>
      <c r="C28" s="56"/>
      <c r="D28" s="18"/>
      <c r="E28" s="38" t="s">
        <v>179</v>
      </c>
      <c r="F28" s="61"/>
      <c r="G28" s="31"/>
      <c r="H28" s="9"/>
      <c r="I28" s="2"/>
      <c r="J28" s="12" t="s">
        <v>119</v>
      </c>
      <c r="K28" s="22" t="s">
        <v>180</v>
      </c>
      <c r="L28" s="56"/>
      <c r="M28" s="66" t="s">
        <v>181</v>
      </c>
      <c r="N28" s="21" t="s">
        <v>182</v>
      </c>
      <c r="O28" s="29"/>
      <c r="P28" s="8"/>
      <c r="Q28" s="4"/>
      <c r="R28" s="2"/>
      <c r="S28" s="12" t="s">
        <v>119</v>
      </c>
      <c r="T28" s="56"/>
      <c r="U28" s="36" t="s">
        <v>183</v>
      </c>
      <c r="V28" s="14" t="s">
        <v>176</v>
      </c>
      <c r="W28" s="21" t="s">
        <v>184</v>
      </c>
      <c r="X28" s="69"/>
      <c r="Y28" s="11"/>
      <c r="Z28" s="4"/>
    </row>
    <row r="29" spans="1:26" ht="15.75" customHeight="1">
      <c r="A29" s="12" t="s">
        <v>125</v>
      </c>
      <c r="B29" s="55" t="s">
        <v>185</v>
      </c>
      <c r="C29" s="55" t="s">
        <v>166</v>
      </c>
      <c r="D29" s="55" t="s">
        <v>186</v>
      </c>
      <c r="E29" s="55" t="s">
        <v>187</v>
      </c>
      <c r="F29" s="62"/>
      <c r="G29" s="9"/>
      <c r="H29" s="9"/>
      <c r="I29" s="2"/>
      <c r="J29" s="6" t="s">
        <v>125</v>
      </c>
      <c r="K29" s="23"/>
      <c r="L29" s="55" t="s">
        <v>175</v>
      </c>
      <c r="M29" s="67"/>
      <c r="N29" s="55" t="s">
        <v>188</v>
      </c>
      <c r="O29" s="11"/>
      <c r="P29" s="8"/>
      <c r="Q29" s="4"/>
      <c r="R29" s="2"/>
      <c r="S29" s="12" t="s">
        <v>125</v>
      </c>
      <c r="T29" s="63" t="s">
        <v>189</v>
      </c>
      <c r="U29" s="55" t="s">
        <v>177</v>
      </c>
      <c r="V29" s="66" t="s">
        <v>190</v>
      </c>
      <c r="W29" s="55" t="s">
        <v>183</v>
      </c>
      <c r="X29" s="29"/>
      <c r="Y29" s="8"/>
      <c r="Z29" s="4"/>
    </row>
    <row r="30" spans="1:26" ht="15.75" customHeight="1">
      <c r="A30" s="12" t="s">
        <v>133</v>
      </c>
      <c r="B30" s="56"/>
      <c r="C30" s="56"/>
      <c r="D30" s="56"/>
      <c r="E30" s="56"/>
      <c r="F30" s="11"/>
      <c r="G30" s="9"/>
      <c r="H30" s="9"/>
      <c r="I30" s="2"/>
      <c r="J30" s="12" t="s">
        <v>133</v>
      </c>
      <c r="K30" s="22" t="s">
        <v>164</v>
      </c>
      <c r="L30" s="56"/>
      <c r="M30" s="26"/>
      <c r="N30" s="56"/>
      <c r="O30" s="11"/>
      <c r="P30" s="8"/>
      <c r="Q30" s="4"/>
      <c r="R30" s="2"/>
      <c r="S30" s="12" t="s">
        <v>133</v>
      </c>
      <c r="T30" s="64"/>
      <c r="U30" s="56"/>
      <c r="V30" s="67"/>
      <c r="W30" s="56"/>
      <c r="X30" s="11"/>
      <c r="Y30" s="8"/>
      <c r="Z30" s="4"/>
    </row>
    <row r="31" spans="1:26" ht="15.75" customHeight="1">
      <c r="A31" s="6" t="s">
        <v>136</v>
      </c>
      <c r="B31" s="25"/>
      <c r="C31" s="57" t="s">
        <v>191</v>
      </c>
      <c r="D31" s="27"/>
      <c r="E31" s="55" t="s">
        <v>192</v>
      </c>
      <c r="F31" s="11"/>
      <c r="G31" s="9"/>
      <c r="H31" s="9"/>
      <c r="I31" s="2"/>
      <c r="J31" s="12" t="s">
        <v>136</v>
      </c>
      <c r="K31" s="63" t="s">
        <v>193</v>
      </c>
      <c r="L31" s="63" t="s">
        <v>182</v>
      </c>
      <c r="M31" s="63" t="s">
        <v>194</v>
      </c>
      <c r="N31" s="21" t="s">
        <v>195</v>
      </c>
      <c r="O31" s="11"/>
      <c r="P31" s="8"/>
      <c r="Q31" s="4"/>
      <c r="R31" s="2"/>
      <c r="S31" s="12" t="s">
        <v>136</v>
      </c>
      <c r="T31" s="65"/>
      <c r="U31" s="55" t="s">
        <v>184</v>
      </c>
      <c r="V31" s="29"/>
      <c r="W31" s="19"/>
      <c r="X31" s="8"/>
      <c r="Y31" s="8"/>
      <c r="Z31" s="4"/>
    </row>
    <row r="32" spans="1:26" ht="15.75" customHeight="1">
      <c r="A32" s="6" t="s">
        <v>140</v>
      </c>
      <c r="B32" s="20"/>
      <c r="C32" s="56"/>
      <c r="D32" s="13"/>
      <c r="E32" s="58"/>
      <c r="F32" s="11"/>
      <c r="G32" s="9"/>
      <c r="H32" s="9"/>
      <c r="I32" s="2"/>
      <c r="J32" s="12" t="s">
        <v>140</v>
      </c>
      <c r="K32" s="65"/>
      <c r="L32" s="65"/>
      <c r="M32" s="65"/>
      <c r="N32" s="29"/>
      <c r="O32" s="8"/>
      <c r="P32" s="8"/>
      <c r="Q32" s="4"/>
      <c r="R32" s="2"/>
      <c r="S32" s="6" t="s">
        <v>140</v>
      </c>
      <c r="T32" s="25"/>
      <c r="U32" s="56"/>
      <c r="V32" s="13"/>
      <c r="W32" s="21" t="s">
        <v>178</v>
      </c>
      <c r="X32" s="11"/>
      <c r="Y32" s="8"/>
      <c r="Z32" s="4"/>
    </row>
    <row r="33" spans="1:26" ht="15.75" customHeight="1">
      <c r="A33" s="6" t="s">
        <v>141</v>
      </c>
      <c r="B33" s="8"/>
      <c r="C33" s="24"/>
      <c r="D33" s="20"/>
      <c r="E33" s="56"/>
      <c r="F33" s="11"/>
      <c r="G33" s="9"/>
      <c r="H33" s="9"/>
      <c r="I33" s="2"/>
      <c r="J33" s="6" t="s">
        <v>141</v>
      </c>
      <c r="K33" s="30"/>
      <c r="L33" s="30"/>
      <c r="M33" s="30"/>
      <c r="N33" s="9"/>
      <c r="O33" s="9"/>
      <c r="P33" s="9"/>
      <c r="Q33" s="9"/>
      <c r="R33" s="2"/>
      <c r="S33" s="6" t="s">
        <v>141</v>
      </c>
      <c r="T33" s="20"/>
      <c r="U33" s="55" t="s">
        <v>196</v>
      </c>
      <c r="V33" s="11"/>
      <c r="W33" s="24"/>
      <c r="X33" s="8"/>
      <c r="Y33" s="8"/>
      <c r="Z33" s="9"/>
    </row>
    <row r="34" spans="1:26" ht="15.75" customHeight="1">
      <c r="A34" s="6" t="s">
        <v>144</v>
      </c>
      <c r="B34" s="9"/>
      <c r="C34" s="9"/>
      <c r="D34" s="9"/>
      <c r="E34" s="30"/>
      <c r="F34" s="9"/>
      <c r="G34" s="9"/>
      <c r="H34" s="9"/>
      <c r="I34" s="2"/>
      <c r="J34" s="6" t="s">
        <v>144</v>
      </c>
      <c r="K34" s="9"/>
      <c r="L34" s="9"/>
      <c r="M34" s="9"/>
      <c r="N34" s="9"/>
      <c r="O34" s="9"/>
      <c r="P34" s="9"/>
      <c r="Q34" s="9"/>
      <c r="R34" s="2"/>
      <c r="S34" s="6" t="s">
        <v>144</v>
      </c>
      <c r="T34" s="20"/>
      <c r="U34" s="58"/>
      <c r="V34" s="11"/>
      <c r="W34" s="8"/>
      <c r="X34" s="8"/>
      <c r="Y34" s="8"/>
      <c r="Z34" s="9"/>
    </row>
    <row r="35" spans="1:26" ht="15.75" customHeight="1">
      <c r="A35" s="6" t="s">
        <v>146</v>
      </c>
      <c r="B35" s="9"/>
      <c r="C35" s="9"/>
      <c r="D35" s="9"/>
      <c r="E35" s="9"/>
      <c r="F35" s="9"/>
      <c r="G35" s="9"/>
      <c r="H35" s="9"/>
      <c r="I35" s="2"/>
      <c r="J35" s="6" t="s">
        <v>146</v>
      </c>
      <c r="K35" s="9"/>
      <c r="L35" s="9"/>
      <c r="M35" s="9"/>
      <c r="N35" s="9"/>
      <c r="O35" s="9"/>
      <c r="P35" s="9"/>
      <c r="Q35" s="9"/>
      <c r="R35" s="2"/>
      <c r="S35" s="6" t="s">
        <v>146</v>
      </c>
      <c r="T35" s="20"/>
      <c r="U35" s="58"/>
      <c r="V35" s="11"/>
      <c r="W35" s="8"/>
      <c r="X35" s="8"/>
      <c r="Y35" s="8"/>
      <c r="Z35" s="9"/>
    </row>
    <row r="36" spans="1:26" ht="15.75" customHeight="1">
      <c r="A36" s="6" t="s">
        <v>147</v>
      </c>
      <c r="B36" s="9"/>
      <c r="C36" s="9"/>
      <c r="D36" s="9"/>
      <c r="E36" s="9"/>
      <c r="F36" s="9"/>
      <c r="G36" s="9"/>
      <c r="H36" s="9"/>
      <c r="I36" s="2"/>
      <c r="J36" s="6" t="s">
        <v>147</v>
      </c>
      <c r="K36" s="9"/>
      <c r="L36" s="9"/>
      <c r="M36" s="9"/>
      <c r="N36" s="9"/>
      <c r="O36" s="9"/>
      <c r="P36" s="9"/>
      <c r="Q36" s="9"/>
      <c r="R36" s="2"/>
      <c r="S36" s="6" t="s">
        <v>147</v>
      </c>
      <c r="T36" s="20"/>
      <c r="U36" s="56"/>
      <c r="V36" s="11"/>
      <c r="W36" s="8"/>
      <c r="X36" s="8"/>
      <c r="Y36" s="8"/>
      <c r="Z36" s="9"/>
    </row>
    <row r="37" spans="1:26" ht="15.75" customHeight="1">
      <c r="A37" s="6" t="s">
        <v>148</v>
      </c>
      <c r="B37" s="9"/>
      <c r="C37" s="9"/>
      <c r="D37" s="9"/>
      <c r="E37" s="9"/>
      <c r="F37" s="9"/>
      <c r="G37" s="9"/>
      <c r="H37" s="9"/>
      <c r="I37" s="2"/>
      <c r="J37" s="6" t="s">
        <v>148</v>
      </c>
      <c r="K37" s="9"/>
      <c r="L37" s="9"/>
      <c r="M37" s="9"/>
      <c r="N37" s="9"/>
      <c r="O37" s="9"/>
      <c r="P37" s="9"/>
      <c r="Q37" s="9"/>
      <c r="R37" s="2"/>
      <c r="S37" s="6" t="s">
        <v>148</v>
      </c>
      <c r="T37" s="4"/>
      <c r="U37" s="30"/>
      <c r="V37" s="9"/>
      <c r="W37" s="9"/>
      <c r="X37" s="9"/>
      <c r="Y37" s="9"/>
      <c r="Z37" s="9"/>
    </row>
    <row r="38" spans="1:26" ht="15.75" customHeight="1">
      <c r="A38" s="6" t="s">
        <v>149</v>
      </c>
      <c r="B38" s="9"/>
      <c r="C38" s="9"/>
      <c r="D38" s="9"/>
      <c r="E38" s="9"/>
      <c r="F38" s="9"/>
      <c r="G38" s="9"/>
      <c r="H38" s="9"/>
      <c r="I38" s="2"/>
      <c r="J38" s="6" t="s">
        <v>149</v>
      </c>
      <c r="K38" s="4"/>
      <c r="L38" s="9"/>
      <c r="M38" s="9"/>
      <c r="N38" s="9"/>
      <c r="O38" s="9"/>
      <c r="P38" s="9"/>
      <c r="Q38" s="9"/>
      <c r="R38" s="2"/>
      <c r="S38" s="6" t="s">
        <v>149</v>
      </c>
      <c r="T38" s="4"/>
      <c r="U38" s="9"/>
      <c r="V38" s="9"/>
      <c r="W38" s="9"/>
      <c r="X38" s="9"/>
      <c r="Y38" s="9"/>
      <c r="Z38" s="9"/>
    </row>
    <row r="39" spans="1:26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39"/>
      <c r="B40" s="39"/>
      <c r="C40" s="39"/>
      <c r="D40" s="39"/>
      <c r="E40" s="39"/>
      <c r="F40" s="39"/>
      <c r="G40" s="39"/>
      <c r="H40" s="39"/>
      <c r="I40" s="2"/>
      <c r="J40" s="3" t="s">
        <v>197</v>
      </c>
      <c r="K40" s="2"/>
      <c r="L40" s="2"/>
      <c r="M40" s="2"/>
      <c r="N40" s="2"/>
      <c r="O40" s="2"/>
      <c r="P40" s="2"/>
      <c r="Q40" s="2"/>
      <c r="R40" s="2"/>
      <c r="S40" s="3" t="s">
        <v>198</v>
      </c>
      <c r="T40" s="2"/>
      <c r="U40" s="2"/>
      <c r="V40" s="2"/>
      <c r="W40" s="2"/>
      <c r="X40" s="2"/>
      <c r="Y40" s="2"/>
      <c r="Z40" s="2"/>
    </row>
    <row r="41" spans="1:26" ht="15.75" customHeight="1">
      <c r="A41" s="40"/>
      <c r="B41" s="39"/>
      <c r="C41" s="39"/>
      <c r="D41" s="39"/>
      <c r="E41" s="39"/>
      <c r="F41" s="39"/>
      <c r="G41" s="39"/>
      <c r="H41" s="39"/>
      <c r="I41" s="2"/>
      <c r="J41" s="4" t="s">
        <v>87</v>
      </c>
      <c r="K41" s="5" t="s">
        <v>5</v>
      </c>
      <c r="L41" s="5" t="s">
        <v>0</v>
      </c>
      <c r="M41" s="5" t="s">
        <v>1</v>
      </c>
      <c r="N41" s="5" t="s">
        <v>2</v>
      </c>
      <c r="O41" s="5" t="s">
        <v>3</v>
      </c>
      <c r="P41" s="5" t="s">
        <v>4</v>
      </c>
      <c r="Q41" s="5" t="s">
        <v>88</v>
      </c>
      <c r="R41" s="2"/>
      <c r="S41" s="4" t="s">
        <v>87</v>
      </c>
      <c r="T41" s="5" t="s">
        <v>5</v>
      </c>
      <c r="U41" s="5" t="s">
        <v>0</v>
      </c>
      <c r="V41" s="5" t="s">
        <v>1</v>
      </c>
      <c r="W41" s="5" t="s">
        <v>2</v>
      </c>
      <c r="X41" s="5" t="s">
        <v>3</v>
      </c>
      <c r="Y41" s="5" t="s">
        <v>4</v>
      </c>
      <c r="Z41" s="5" t="s">
        <v>88</v>
      </c>
    </row>
    <row r="42" spans="1:26" ht="15.75" customHeight="1">
      <c r="A42" s="40"/>
      <c r="B42" s="39"/>
      <c r="C42" s="39"/>
      <c r="D42" s="39"/>
      <c r="E42" s="39"/>
      <c r="F42" s="39"/>
      <c r="G42" s="39"/>
      <c r="H42" s="39"/>
      <c r="I42" s="2"/>
      <c r="J42" s="6" t="s">
        <v>89</v>
      </c>
      <c r="K42" s="9"/>
      <c r="L42" s="34"/>
      <c r="M42" s="34"/>
      <c r="N42" s="34"/>
      <c r="O42" s="9"/>
      <c r="P42" s="9"/>
      <c r="Q42" s="9"/>
      <c r="R42" s="2"/>
      <c r="S42" s="6" t="s">
        <v>89</v>
      </c>
      <c r="T42" s="9"/>
      <c r="U42" s="9"/>
      <c r="V42" s="9"/>
      <c r="W42" s="9"/>
      <c r="X42" s="9"/>
      <c r="Y42" s="9"/>
      <c r="Z42" s="9"/>
    </row>
    <row r="43" spans="1:26" ht="15.75" customHeight="1">
      <c r="A43" s="40"/>
      <c r="B43" s="39"/>
      <c r="C43" s="39"/>
      <c r="D43" s="39"/>
      <c r="E43" s="39"/>
      <c r="F43" s="40"/>
      <c r="G43" s="40"/>
      <c r="H43" s="40"/>
      <c r="I43" s="2"/>
      <c r="J43" s="6" t="s">
        <v>92</v>
      </c>
      <c r="K43" s="20"/>
      <c r="L43" s="55" t="s">
        <v>199</v>
      </c>
      <c r="M43" s="68" t="s">
        <v>200</v>
      </c>
      <c r="N43" s="68" t="s">
        <v>201</v>
      </c>
      <c r="O43" s="11"/>
      <c r="P43" s="8"/>
      <c r="Q43" s="4"/>
      <c r="R43" s="2"/>
      <c r="S43" s="6" t="s">
        <v>92</v>
      </c>
      <c r="T43" s="4"/>
      <c r="U43" s="4"/>
      <c r="V43" s="4"/>
      <c r="W43" s="4"/>
      <c r="X43" s="4"/>
      <c r="Y43" s="4"/>
      <c r="Z43" s="4"/>
    </row>
    <row r="44" spans="1:26" ht="15.75" customHeight="1">
      <c r="A44" s="40"/>
      <c r="B44" s="39"/>
      <c r="C44" s="39"/>
      <c r="D44" s="39"/>
      <c r="E44" s="39"/>
      <c r="F44" s="40"/>
      <c r="G44" s="40"/>
      <c r="H44" s="40"/>
      <c r="I44" s="2"/>
      <c r="J44" s="6" t="s">
        <v>101</v>
      </c>
      <c r="K44" s="16"/>
      <c r="L44" s="56"/>
      <c r="M44" s="69"/>
      <c r="N44" s="69"/>
      <c r="O44" s="11"/>
      <c r="P44" s="8"/>
      <c r="Q44" s="4"/>
      <c r="R44" s="2"/>
      <c r="S44" s="6" t="s">
        <v>101</v>
      </c>
      <c r="T44" s="9"/>
      <c r="U44" s="4"/>
      <c r="V44" s="9"/>
      <c r="W44" s="9"/>
      <c r="X44" s="9"/>
      <c r="Y44" s="4"/>
      <c r="Z44" s="4"/>
    </row>
    <row r="45" spans="1:26" ht="15.75" customHeight="1">
      <c r="A45" s="40"/>
      <c r="B45" s="39"/>
      <c r="C45" s="39"/>
      <c r="D45" s="39"/>
      <c r="E45" s="39"/>
      <c r="F45" s="40"/>
      <c r="G45" s="40"/>
      <c r="H45" s="40"/>
      <c r="I45" s="2"/>
      <c r="J45" s="12" t="s">
        <v>103</v>
      </c>
      <c r="K45" s="22" t="s">
        <v>200</v>
      </c>
      <c r="L45" s="21" t="s">
        <v>201</v>
      </c>
      <c r="M45" s="27"/>
      <c r="N45" s="21" t="s">
        <v>202</v>
      </c>
      <c r="O45" s="11"/>
      <c r="P45" s="8"/>
      <c r="Q45" s="4"/>
      <c r="R45" s="2"/>
      <c r="S45" s="6" t="s">
        <v>103</v>
      </c>
      <c r="T45" s="8"/>
      <c r="U45" s="8"/>
      <c r="V45" s="8"/>
      <c r="W45" s="9"/>
      <c r="X45" s="9"/>
      <c r="Y45" s="4"/>
      <c r="Z45" s="4"/>
    </row>
    <row r="46" spans="1:26" ht="15.75" customHeight="1">
      <c r="A46" s="40"/>
      <c r="B46" s="39"/>
      <c r="C46" s="39"/>
      <c r="D46" s="39"/>
      <c r="E46" s="39"/>
      <c r="F46" s="40"/>
      <c r="G46" s="40"/>
      <c r="H46" s="40"/>
      <c r="I46" s="2"/>
      <c r="J46" s="6" t="s">
        <v>112</v>
      </c>
      <c r="K46" s="25"/>
      <c r="L46" s="55" t="s">
        <v>202</v>
      </c>
      <c r="M46" s="18"/>
      <c r="N46" s="55" t="s">
        <v>203</v>
      </c>
      <c r="O46" s="17"/>
      <c r="P46" s="8"/>
      <c r="Q46" s="4"/>
      <c r="R46" s="2"/>
      <c r="S46" s="6" t="s">
        <v>112</v>
      </c>
      <c r="T46" s="8"/>
      <c r="U46" s="8"/>
      <c r="V46" s="8"/>
      <c r="W46" s="9"/>
      <c r="X46" s="9"/>
      <c r="Y46" s="4"/>
      <c r="Z46" s="4"/>
    </row>
    <row r="47" spans="1:26" ht="15.75" customHeight="1">
      <c r="A47" s="40"/>
      <c r="B47" s="39"/>
      <c r="C47" s="39"/>
      <c r="D47" s="39"/>
      <c r="E47" s="39"/>
      <c r="F47" s="40"/>
      <c r="G47" s="40"/>
      <c r="H47" s="40"/>
      <c r="I47" s="2"/>
      <c r="J47" s="6" t="s">
        <v>119</v>
      </c>
      <c r="K47" s="20"/>
      <c r="L47" s="56"/>
      <c r="M47" s="21" t="s">
        <v>204</v>
      </c>
      <c r="N47" s="56"/>
      <c r="O47" s="21" t="s">
        <v>199</v>
      </c>
      <c r="P47" s="11"/>
      <c r="Q47" s="4"/>
      <c r="R47" s="2"/>
      <c r="S47" s="6" t="s">
        <v>119</v>
      </c>
      <c r="T47" s="7"/>
      <c r="U47" s="8"/>
      <c r="V47" s="7"/>
      <c r="W47" s="9"/>
      <c r="X47" s="9"/>
      <c r="Y47" s="4"/>
      <c r="Z47" s="4"/>
    </row>
    <row r="48" spans="1:26" ht="15.75" customHeight="1">
      <c r="A48" s="40"/>
      <c r="B48" s="39"/>
      <c r="C48" s="39"/>
      <c r="D48" s="39"/>
      <c r="E48" s="39"/>
      <c r="F48" s="40"/>
      <c r="G48" s="40"/>
      <c r="H48" s="40"/>
      <c r="I48" s="2"/>
      <c r="J48" s="6" t="s">
        <v>125</v>
      </c>
      <c r="K48" s="16"/>
      <c r="L48" s="22" t="s">
        <v>203</v>
      </c>
      <c r="M48" s="55" t="s">
        <v>205</v>
      </c>
      <c r="N48" s="29"/>
      <c r="O48" s="24"/>
      <c r="P48" s="8"/>
      <c r="Q48" s="4"/>
      <c r="R48" s="2"/>
      <c r="S48" s="12" t="s">
        <v>125</v>
      </c>
      <c r="T48" s="55" t="s">
        <v>206</v>
      </c>
      <c r="U48" s="13"/>
      <c r="V48" s="21" t="s">
        <v>206</v>
      </c>
      <c r="W48" s="31"/>
      <c r="X48" s="9"/>
      <c r="Y48" s="4"/>
      <c r="Z48" s="4"/>
    </row>
    <row r="49" spans="1:26" ht="15.75" customHeight="1">
      <c r="A49" s="40"/>
      <c r="B49" s="39"/>
      <c r="C49" s="39"/>
      <c r="D49" s="39"/>
      <c r="E49" s="41"/>
      <c r="F49" s="40"/>
      <c r="G49" s="40"/>
      <c r="H49" s="40"/>
      <c r="I49" s="2"/>
      <c r="J49" s="12" t="s">
        <v>133</v>
      </c>
      <c r="K49" s="21" t="s">
        <v>205</v>
      </c>
      <c r="L49" s="26"/>
      <c r="M49" s="56"/>
      <c r="N49" s="11"/>
      <c r="O49" s="8"/>
      <c r="P49" s="8"/>
      <c r="Q49" s="4"/>
      <c r="R49" s="2"/>
      <c r="S49" s="12" t="s">
        <v>133</v>
      </c>
      <c r="T49" s="56"/>
      <c r="U49" s="11"/>
      <c r="V49" s="24"/>
      <c r="W49" s="9"/>
      <c r="X49" s="9"/>
      <c r="Y49" s="4"/>
      <c r="Z49" s="4"/>
    </row>
    <row r="50" spans="1:26" ht="15.75" customHeight="1">
      <c r="A50" s="40"/>
      <c r="B50" s="39"/>
      <c r="C50" s="39"/>
      <c r="D50" s="42"/>
      <c r="E50" s="42"/>
      <c r="F50" s="40"/>
      <c r="G50" s="40"/>
      <c r="H50" s="40"/>
      <c r="I50" s="2"/>
      <c r="J50" s="12" t="s">
        <v>136</v>
      </c>
      <c r="K50" s="63" t="s">
        <v>204</v>
      </c>
      <c r="L50" s="63" t="s">
        <v>207</v>
      </c>
      <c r="M50" s="55" t="s">
        <v>208</v>
      </c>
      <c r="N50" s="11"/>
      <c r="O50" s="8"/>
      <c r="P50" s="8"/>
      <c r="Q50" s="4"/>
      <c r="R50" s="2"/>
      <c r="S50" s="6" t="s">
        <v>136</v>
      </c>
      <c r="T50" s="30"/>
      <c r="U50" s="9"/>
      <c r="V50" s="9"/>
      <c r="W50" s="9"/>
      <c r="X50" s="9"/>
      <c r="Y50" s="4"/>
      <c r="Z50" s="4"/>
    </row>
    <row r="51" spans="1:26" ht="15.75" customHeight="1">
      <c r="A51" s="40"/>
      <c r="B51" s="39"/>
      <c r="C51" s="39"/>
      <c r="D51" s="42"/>
      <c r="E51" s="42"/>
      <c r="F51" s="40"/>
      <c r="G51" s="40"/>
      <c r="H51" s="40"/>
      <c r="I51" s="2"/>
      <c r="J51" s="12" t="s">
        <v>140</v>
      </c>
      <c r="K51" s="65"/>
      <c r="L51" s="65"/>
      <c r="M51" s="56"/>
      <c r="N51" s="11"/>
      <c r="O51" s="8"/>
      <c r="P51" s="8"/>
      <c r="Q51" s="4"/>
      <c r="R51" s="2"/>
      <c r="S51" s="6" t="s">
        <v>140</v>
      </c>
      <c r="T51" s="9"/>
      <c r="U51" s="9"/>
      <c r="V51" s="9"/>
      <c r="W51" s="9"/>
      <c r="X51" s="9"/>
      <c r="Y51" s="4"/>
      <c r="Z51" s="4"/>
    </row>
    <row r="52" spans="1:26" ht="15.75" customHeight="1">
      <c r="A52" s="40"/>
      <c r="B52" s="39"/>
      <c r="C52" s="39"/>
      <c r="D52" s="42"/>
      <c r="E52" s="43"/>
      <c r="F52" s="39"/>
      <c r="G52" s="39"/>
      <c r="H52" s="39"/>
      <c r="I52" s="2"/>
      <c r="J52" s="12" t="s">
        <v>141</v>
      </c>
      <c r="K52" s="63" t="s">
        <v>209</v>
      </c>
      <c r="L52" s="63" t="s">
        <v>210</v>
      </c>
      <c r="M52" s="55" t="s">
        <v>211</v>
      </c>
      <c r="N52" s="11"/>
      <c r="O52" s="8"/>
      <c r="P52" s="8"/>
      <c r="Q52" s="9"/>
      <c r="R52" s="2"/>
      <c r="S52" s="6" t="s">
        <v>141</v>
      </c>
      <c r="T52" s="9"/>
      <c r="U52" s="9"/>
      <c r="V52" s="9"/>
      <c r="W52" s="9"/>
      <c r="X52" s="9"/>
      <c r="Y52" s="9"/>
      <c r="Z52" s="9"/>
    </row>
    <row r="53" spans="1:26" ht="15.75" customHeight="1">
      <c r="A53" s="40"/>
      <c r="B53" s="39"/>
      <c r="C53" s="39"/>
      <c r="D53" s="39"/>
      <c r="E53" s="39"/>
      <c r="F53" s="39"/>
      <c r="G53" s="39"/>
      <c r="H53" s="39"/>
      <c r="I53" s="2"/>
      <c r="J53" s="12" t="s">
        <v>144</v>
      </c>
      <c r="K53" s="64"/>
      <c r="L53" s="64"/>
      <c r="M53" s="58"/>
      <c r="N53" s="11"/>
      <c r="O53" s="8"/>
      <c r="P53" s="8"/>
      <c r="Q53" s="9"/>
      <c r="R53" s="2"/>
      <c r="S53" s="6" t="s">
        <v>144</v>
      </c>
      <c r="T53" s="9"/>
      <c r="U53" s="9"/>
      <c r="V53" s="9"/>
      <c r="W53" s="9"/>
      <c r="X53" s="9"/>
      <c r="Y53" s="9"/>
      <c r="Z53" s="9"/>
    </row>
    <row r="54" spans="1:26" ht="15.75" customHeight="1">
      <c r="A54" s="40"/>
      <c r="B54" s="39"/>
      <c r="C54" s="39"/>
      <c r="D54" s="39"/>
      <c r="E54" s="39"/>
      <c r="F54" s="39"/>
      <c r="G54" s="39"/>
      <c r="H54" s="39"/>
      <c r="I54" s="2"/>
      <c r="J54" s="12" t="s">
        <v>146</v>
      </c>
      <c r="K54" s="64"/>
      <c r="L54" s="64"/>
      <c r="M54" s="58"/>
      <c r="N54" s="11"/>
      <c r="O54" s="8"/>
      <c r="P54" s="8"/>
      <c r="Q54" s="9"/>
      <c r="R54" s="2"/>
      <c r="S54" s="6" t="s">
        <v>146</v>
      </c>
      <c r="T54" s="9"/>
      <c r="U54" s="9"/>
      <c r="V54" s="9"/>
      <c r="W54" s="9"/>
      <c r="X54" s="9"/>
      <c r="Y54" s="9"/>
      <c r="Z54" s="9"/>
    </row>
    <row r="55" spans="1:26" ht="15.75" customHeight="1">
      <c r="A55" s="40"/>
      <c r="B55" s="39"/>
      <c r="C55" s="39"/>
      <c r="D55" s="39"/>
      <c r="E55" s="39"/>
      <c r="F55" s="39"/>
      <c r="G55" s="39"/>
      <c r="H55" s="39"/>
      <c r="I55" s="2"/>
      <c r="J55" s="12" t="s">
        <v>147</v>
      </c>
      <c r="K55" s="65"/>
      <c r="L55" s="65"/>
      <c r="M55" s="56"/>
      <c r="N55" s="11"/>
      <c r="O55" s="8"/>
      <c r="P55" s="8"/>
      <c r="Q55" s="9"/>
      <c r="R55" s="2"/>
      <c r="S55" s="6" t="s">
        <v>147</v>
      </c>
      <c r="T55" s="9"/>
      <c r="U55" s="9"/>
      <c r="V55" s="9"/>
      <c r="W55" s="9"/>
      <c r="X55" s="9"/>
      <c r="Y55" s="9"/>
      <c r="Z55" s="9"/>
    </row>
    <row r="56" spans="1:26" ht="15.75" customHeight="1">
      <c r="A56" s="40"/>
      <c r="B56" s="40"/>
      <c r="C56" s="39"/>
      <c r="D56" s="39"/>
      <c r="E56" s="39"/>
      <c r="F56" s="39"/>
      <c r="G56" s="39"/>
      <c r="H56" s="39"/>
      <c r="I56" s="2"/>
      <c r="J56" s="6" t="s">
        <v>148</v>
      </c>
      <c r="K56" s="32"/>
      <c r="L56" s="30"/>
      <c r="M56" s="30"/>
      <c r="N56" s="9"/>
      <c r="O56" s="9"/>
      <c r="P56" s="9"/>
      <c r="Q56" s="9"/>
      <c r="R56" s="2"/>
      <c r="S56" s="6" t="s">
        <v>148</v>
      </c>
      <c r="T56" s="4"/>
      <c r="U56" s="9"/>
      <c r="V56" s="9"/>
      <c r="W56" s="9"/>
      <c r="X56" s="9"/>
      <c r="Y56" s="9"/>
      <c r="Z56" s="9"/>
    </row>
    <row r="57" spans="1:26" ht="15.75" customHeight="1">
      <c r="A57" s="40"/>
      <c r="B57" s="40"/>
      <c r="C57" s="39"/>
      <c r="D57" s="39"/>
      <c r="E57" s="39"/>
      <c r="F57" s="39"/>
      <c r="G57" s="39"/>
      <c r="H57" s="39"/>
      <c r="I57" s="2"/>
      <c r="J57" s="6" t="s">
        <v>149</v>
      </c>
      <c r="K57" s="4"/>
      <c r="L57" s="9"/>
      <c r="M57" s="9"/>
      <c r="N57" s="9"/>
      <c r="O57" s="9"/>
      <c r="P57" s="9"/>
      <c r="Q57" s="9"/>
      <c r="R57" s="2"/>
      <c r="S57" s="6" t="s">
        <v>149</v>
      </c>
      <c r="T57" s="4"/>
      <c r="U57" s="9"/>
      <c r="V57" s="9"/>
      <c r="W57" s="9"/>
      <c r="X57" s="9"/>
      <c r="Y57" s="9"/>
      <c r="Z57" s="9"/>
    </row>
    <row r="58" spans="1:26" ht="15.75" customHeight="1">
      <c r="A58" s="39"/>
      <c r="B58" s="39"/>
      <c r="C58" s="39"/>
      <c r="D58" s="39"/>
      <c r="E58" s="39"/>
      <c r="F58" s="39"/>
      <c r="G58" s="39"/>
      <c r="H58" s="39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39"/>
      <c r="B59" s="39"/>
      <c r="C59" s="39"/>
      <c r="D59" s="39"/>
      <c r="E59" s="39"/>
      <c r="F59" s="39"/>
      <c r="G59" s="39"/>
      <c r="H59" s="39"/>
      <c r="I59" s="2"/>
      <c r="J59" s="3" t="s">
        <v>212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40"/>
      <c r="B60" s="39"/>
      <c r="C60" s="39"/>
      <c r="D60" s="39"/>
      <c r="E60" s="39"/>
      <c r="F60" s="39"/>
      <c r="G60" s="39"/>
      <c r="H60" s="39"/>
      <c r="I60" s="2"/>
      <c r="J60" s="4" t="s">
        <v>87</v>
      </c>
      <c r="K60" s="5" t="s">
        <v>5</v>
      </c>
      <c r="L60" s="5" t="s">
        <v>0</v>
      </c>
      <c r="M60" s="5" t="s">
        <v>1</v>
      </c>
      <c r="N60" s="5" t="s">
        <v>2</v>
      </c>
      <c r="O60" s="5" t="s">
        <v>3</v>
      </c>
      <c r="P60" s="5" t="s">
        <v>4</v>
      </c>
      <c r="Q60" s="5" t="s">
        <v>88</v>
      </c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40"/>
      <c r="B61" s="44"/>
      <c r="C61" s="44"/>
      <c r="D61" s="39"/>
      <c r="E61" s="39"/>
      <c r="F61" s="39"/>
      <c r="G61" s="39"/>
      <c r="H61" s="39"/>
      <c r="I61" s="2"/>
      <c r="J61" s="6" t="s">
        <v>89</v>
      </c>
      <c r="K61" s="8"/>
      <c r="L61" s="7"/>
      <c r="M61" s="7"/>
      <c r="N61" s="8"/>
      <c r="O61" s="8"/>
      <c r="P61" s="8"/>
      <c r="Q61" s="9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45"/>
      <c r="B62" s="46"/>
      <c r="C62" s="46"/>
      <c r="D62" s="39"/>
      <c r="E62" s="39"/>
      <c r="F62" s="39"/>
      <c r="G62" s="39"/>
      <c r="H62" s="39"/>
      <c r="I62" s="2"/>
      <c r="J62" s="6" t="s">
        <v>92</v>
      </c>
      <c r="K62" s="20"/>
      <c r="L62" s="63" t="s">
        <v>213</v>
      </c>
      <c r="M62" s="55" t="s">
        <v>214</v>
      </c>
      <c r="N62" s="11"/>
      <c r="O62" s="8"/>
      <c r="P62" s="8"/>
      <c r="Q62" s="4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45"/>
      <c r="B63" s="46"/>
      <c r="C63" s="46"/>
      <c r="D63" s="39"/>
      <c r="E63" s="39"/>
      <c r="F63" s="39"/>
      <c r="G63" s="39"/>
      <c r="H63" s="39"/>
      <c r="I63" s="2"/>
      <c r="J63" s="6" t="s">
        <v>101</v>
      </c>
      <c r="K63" s="16"/>
      <c r="L63" s="65"/>
      <c r="M63" s="56"/>
      <c r="N63" s="11"/>
      <c r="O63" s="8"/>
      <c r="P63" s="8"/>
      <c r="Q63" s="4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45"/>
      <c r="B64" s="46"/>
      <c r="C64" s="46"/>
      <c r="D64" s="39"/>
      <c r="E64" s="39"/>
      <c r="F64" s="39"/>
      <c r="G64" s="39"/>
      <c r="H64" s="39"/>
      <c r="I64" s="2"/>
      <c r="J64" s="12" t="s">
        <v>103</v>
      </c>
      <c r="K64" s="22" t="s">
        <v>214</v>
      </c>
      <c r="L64" s="63" t="s">
        <v>215</v>
      </c>
      <c r="M64" s="55" t="s">
        <v>216</v>
      </c>
      <c r="N64" s="17"/>
      <c r="O64" s="8"/>
      <c r="P64" s="8"/>
      <c r="Q64" s="4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45"/>
      <c r="B65" s="46"/>
      <c r="C65" s="46"/>
      <c r="D65" s="39"/>
      <c r="E65" s="39"/>
      <c r="F65" s="39"/>
      <c r="G65" s="39"/>
      <c r="H65" s="39"/>
      <c r="I65" s="2"/>
      <c r="J65" s="12" t="s">
        <v>112</v>
      </c>
      <c r="K65" s="22" t="s">
        <v>216</v>
      </c>
      <c r="L65" s="65"/>
      <c r="M65" s="56"/>
      <c r="N65" s="21" t="s">
        <v>217</v>
      </c>
      <c r="O65" s="17"/>
      <c r="P65" s="8"/>
      <c r="Q65" s="4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40"/>
      <c r="B66" s="39"/>
      <c r="C66" s="39"/>
      <c r="D66" s="39"/>
      <c r="E66" s="39"/>
      <c r="F66" s="39"/>
      <c r="G66" s="39"/>
      <c r="H66" s="39"/>
      <c r="I66" s="2"/>
      <c r="J66" s="12" t="s">
        <v>119</v>
      </c>
      <c r="K66" s="63" t="s">
        <v>159</v>
      </c>
      <c r="L66" s="22" t="s">
        <v>218</v>
      </c>
      <c r="M66" s="22" t="s">
        <v>219</v>
      </c>
      <c r="N66" s="22" t="s">
        <v>215</v>
      </c>
      <c r="O66" s="21" t="s">
        <v>213</v>
      </c>
      <c r="P66" s="11"/>
      <c r="Q66" s="4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40"/>
      <c r="B67" s="39"/>
      <c r="C67" s="39"/>
      <c r="D67" s="39"/>
      <c r="E67" s="39"/>
      <c r="F67" s="39"/>
      <c r="G67" s="39"/>
      <c r="H67" s="39"/>
      <c r="I67" s="2"/>
      <c r="J67" s="12" t="s">
        <v>125</v>
      </c>
      <c r="K67" s="65"/>
      <c r="L67" s="55" t="s">
        <v>217</v>
      </c>
      <c r="M67" s="27"/>
      <c r="N67" s="63" t="s">
        <v>218</v>
      </c>
      <c r="O67" s="55" t="s">
        <v>220</v>
      </c>
      <c r="P67" s="11"/>
      <c r="Q67" s="4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40"/>
      <c r="B68" s="39"/>
      <c r="C68" s="39"/>
      <c r="D68" s="39"/>
      <c r="E68" s="39"/>
      <c r="F68" s="39"/>
      <c r="G68" s="39"/>
      <c r="H68" s="39"/>
      <c r="I68" s="2"/>
      <c r="J68" s="12" t="s">
        <v>133</v>
      </c>
      <c r="K68" s="22" t="s">
        <v>190</v>
      </c>
      <c r="L68" s="56"/>
      <c r="M68" s="13"/>
      <c r="N68" s="65"/>
      <c r="O68" s="56"/>
      <c r="P68" s="11"/>
      <c r="Q68" s="4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40"/>
      <c r="B69" s="39"/>
      <c r="C69" s="39"/>
      <c r="D69" s="39"/>
      <c r="E69" s="47"/>
      <c r="F69" s="39"/>
      <c r="G69" s="39"/>
      <c r="H69" s="39"/>
      <c r="I69" s="2"/>
      <c r="J69" s="12" t="s">
        <v>136</v>
      </c>
      <c r="K69" s="63" t="s">
        <v>219</v>
      </c>
      <c r="L69" s="55" t="s">
        <v>221</v>
      </c>
      <c r="M69" s="13"/>
      <c r="N69" s="21" t="s">
        <v>220</v>
      </c>
      <c r="O69" s="29"/>
      <c r="P69" s="8"/>
      <c r="Q69" s="4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40"/>
      <c r="B70" s="39"/>
      <c r="C70" s="39"/>
      <c r="D70" s="48"/>
      <c r="E70" s="48"/>
      <c r="F70" s="39"/>
      <c r="G70" s="39"/>
      <c r="H70" s="39"/>
      <c r="I70" s="2"/>
      <c r="J70" s="12" t="s">
        <v>140</v>
      </c>
      <c r="K70" s="65"/>
      <c r="L70" s="56"/>
      <c r="M70" s="11"/>
      <c r="N70" s="24"/>
      <c r="O70" s="8"/>
      <c r="P70" s="8"/>
      <c r="Q70" s="4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40"/>
      <c r="B71" s="39"/>
      <c r="C71" s="39"/>
      <c r="D71" s="48"/>
      <c r="E71" s="48"/>
      <c r="F71" s="39"/>
      <c r="G71" s="39"/>
      <c r="H71" s="39"/>
      <c r="I71" s="2"/>
      <c r="J71" s="12" t="s">
        <v>141</v>
      </c>
      <c r="K71" s="63" t="s">
        <v>222</v>
      </c>
      <c r="L71" s="55" t="s">
        <v>223</v>
      </c>
      <c r="M71" s="11"/>
      <c r="N71" s="8"/>
      <c r="O71" s="8"/>
      <c r="P71" s="8"/>
      <c r="Q71" s="9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40"/>
      <c r="B72" s="39"/>
      <c r="C72" s="39"/>
      <c r="D72" s="48"/>
      <c r="E72" s="48"/>
      <c r="F72" s="39"/>
      <c r="G72" s="39"/>
      <c r="H72" s="39"/>
      <c r="I72" s="2"/>
      <c r="J72" s="12" t="s">
        <v>144</v>
      </c>
      <c r="K72" s="64"/>
      <c r="L72" s="58"/>
      <c r="M72" s="11"/>
      <c r="N72" s="8"/>
      <c r="O72" s="8"/>
      <c r="P72" s="8"/>
      <c r="Q72" s="9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40"/>
      <c r="B73" s="39"/>
      <c r="C73" s="39"/>
      <c r="D73" s="48"/>
      <c r="E73" s="49"/>
      <c r="F73" s="39"/>
      <c r="G73" s="39"/>
      <c r="H73" s="39"/>
      <c r="I73" s="2"/>
      <c r="J73" s="12" t="s">
        <v>146</v>
      </c>
      <c r="K73" s="64"/>
      <c r="L73" s="58"/>
      <c r="M73" s="11"/>
      <c r="N73" s="8"/>
      <c r="O73" s="8"/>
      <c r="P73" s="8"/>
      <c r="Q73" s="9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40"/>
      <c r="B74" s="39"/>
      <c r="C74" s="39"/>
      <c r="D74" s="39"/>
      <c r="E74" s="39"/>
      <c r="F74" s="39"/>
      <c r="G74" s="39"/>
      <c r="H74" s="39"/>
      <c r="I74" s="2"/>
      <c r="J74" s="12" t="s">
        <v>147</v>
      </c>
      <c r="K74" s="65"/>
      <c r="L74" s="56"/>
      <c r="M74" s="11"/>
      <c r="N74" s="8"/>
      <c r="O74" s="8"/>
      <c r="P74" s="8"/>
      <c r="Q74" s="9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40"/>
      <c r="B75" s="39"/>
      <c r="C75" s="39"/>
      <c r="D75" s="39"/>
      <c r="E75" s="39"/>
      <c r="F75" s="39"/>
      <c r="G75" s="39"/>
      <c r="H75" s="39"/>
      <c r="I75" s="2"/>
      <c r="J75" s="6" t="s">
        <v>148</v>
      </c>
      <c r="K75" s="32"/>
      <c r="L75" s="30"/>
      <c r="M75" s="9"/>
      <c r="N75" s="9"/>
      <c r="O75" s="9"/>
      <c r="P75" s="9"/>
      <c r="Q75" s="9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40"/>
      <c r="B76" s="39"/>
      <c r="C76" s="39"/>
      <c r="D76" s="39"/>
      <c r="E76" s="39"/>
      <c r="F76" s="39"/>
      <c r="G76" s="39"/>
      <c r="H76" s="39"/>
      <c r="I76" s="2"/>
      <c r="J76" s="6" t="s">
        <v>149</v>
      </c>
      <c r="K76" s="4"/>
      <c r="L76" s="9"/>
      <c r="M76" s="9"/>
      <c r="N76" s="9"/>
      <c r="O76" s="9"/>
      <c r="P76" s="9"/>
      <c r="Q76" s="9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/>
    <row r="78" spans="1:26" ht="15.75" customHeight="1"/>
    <row r="79" spans="1:26" ht="15.75" customHeight="1"/>
    <row r="80" spans="1:26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6">
    <mergeCell ref="W24:W25"/>
    <mergeCell ref="X24:X25"/>
    <mergeCell ref="X27:X28"/>
    <mergeCell ref="W29:W30"/>
    <mergeCell ref="U31:U32"/>
    <mergeCell ref="W5:W6"/>
    <mergeCell ref="X5:X6"/>
    <mergeCell ref="X7:X10"/>
    <mergeCell ref="U10:U11"/>
    <mergeCell ref="V10:V11"/>
    <mergeCell ref="W10:W11"/>
    <mergeCell ref="X11:X13"/>
    <mergeCell ref="U12:U13"/>
    <mergeCell ref="T5:T6"/>
    <mergeCell ref="U5:U6"/>
    <mergeCell ref="V5:V6"/>
    <mergeCell ref="E6:E7"/>
    <mergeCell ref="F7:F8"/>
    <mergeCell ref="O7:O10"/>
    <mergeCell ref="M9:M10"/>
    <mergeCell ref="E10:E11"/>
    <mergeCell ref="F10:F11"/>
    <mergeCell ref="N10:N11"/>
    <mergeCell ref="K10:K11"/>
    <mergeCell ref="L10:L11"/>
    <mergeCell ref="M11:M12"/>
    <mergeCell ref="L12:L13"/>
    <mergeCell ref="N67:N68"/>
    <mergeCell ref="O67:O68"/>
    <mergeCell ref="B5:B6"/>
    <mergeCell ref="K5:K6"/>
    <mergeCell ref="M5:M6"/>
    <mergeCell ref="N5:N6"/>
    <mergeCell ref="O24:O25"/>
    <mergeCell ref="O26:O27"/>
    <mergeCell ref="K24:K26"/>
    <mergeCell ref="L24:L25"/>
    <mergeCell ref="N24:N25"/>
    <mergeCell ref="L27:L28"/>
    <mergeCell ref="M28:M29"/>
    <mergeCell ref="L29:L30"/>
    <mergeCell ref="N29:N30"/>
    <mergeCell ref="K31:K32"/>
    <mergeCell ref="K71:K74"/>
    <mergeCell ref="L71:L74"/>
    <mergeCell ref="L62:L63"/>
    <mergeCell ref="L64:L65"/>
    <mergeCell ref="M64:M65"/>
    <mergeCell ref="K66:K67"/>
    <mergeCell ref="L67:L68"/>
    <mergeCell ref="K52:K55"/>
    <mergeCell ref="L52:L55"/>
    <mergeCell ref="M52:M55"/>
    <mergeCell ref="M62:M63"/>
    <mergeCell ref="K69:K70"/>
    <mergeCell ref="L69:L70"/>
    <mergeCell ref="M48:M49"/>
    <mergeCell ref="T48:T49"/>
    <mergeCell ref="K50:K51"/>
    <mergeCell ref="L50:L51"/>
    <mergeCell ref="M50:M51"/>
    <mergeCell ref="L43:L44"/>
    <mergeCell ref="M43:M44"/>
    <mergeCell ref="N43:N44"/>
    <mergeCell ref="L46:L47"/>
    <mergeCell ref="N46:N47"/>
    <mergeCell ref="V29:V30"/>
    <mergeCell ref="U33:U36"/>
    <mergeCell ref="T8:T9"/>
    <mergeCell ref="T12:T13"/>
    <mergeCell ref="T14:T17"/>
    <mergeCell ref="U14:U17"/>
    <mergeCell ref="V15:V18"/>
    <mergeCell ref="U24:U25"/>
    <mergeCell ref="V24:V25"/>
    <mergeCell ref="F24:F25"/>
    <mergeCell ref="F26:F29"/>
    <mergeCell ref="T27:T28"/>
    <mergeCell ref="T29:T31"/>
    <mergeCell ref="U29:U30"/>
    <mergeCell ref="L31:L32"/>
    <mergeCell ref="M31:M32"/>
    <mergeCell ref="D29:D30"/>
    <mergeCell ref="E29:E30"/>
    <mergeCell ref="C31:C32"/>
    <mergeCell ref="E31:E33"/>
    <mergeCell ref="B8:B9"/>
    <mergeCell ref="B12:B13"/>
    <mergeCell ref="C12:C13"/>
    <mergeCell ref="C24:C25"/>
    <mergeCell ref="D24:D25"/>
    <mergeCell ref="B24:B25"/>
    <mergeCell ref="B27:B28"/>
    <mergeCell ref="B29:B30"/>
    <mergeCell ref="C27:C28"/>
    <mergeCell ref="C29:C30"/>
  </mergeCells>
  <phoneticPr fontId="28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1000"/>
  <sheetViews>
    <sheetView workbookViewId="0"/>
  </sheetViews>
  <sheetFormatPr defaultColWidth="12.5703125" defaultRowHeight="15" customHeight="1"/>
  <cols>
    <col min="1" max="1" width="44" customWidth="1"/>
    <col min="2" max="26" width="11" customWidth="1"/>
  </cols>
  <sheetData>
    <row r="1" spans="1:5" ht="15.75" customHeight="1">
      <c r="A1" s="50" t="s">
        <v>224</v>
      </c>
      <c r="E1" s="51" t="s">
        <v>225</v>
      </c>
    </row>
    <row r="2" spans="1:5" ht="15.75" customHeight="1">
      <c r="A2" s="2" t="s">
        <v>226</v>
      </c>
      <c r="E2" s="2" t="s">
        <v>227</v>
      </c>
    </row>
    <row r="3" spans="1:5" ht="15.75" customHeight="1">
      <c r="A3" s="2" t="s">
        <v>228</v>
      </c>
      <c r="E3" s="2" t="s">
        <v>229</v>
      </c>
    </row>
    <row r="4" spans="1:5" ht="15.75" customHeight="1">
      <c r="A4" s="2" t="s">
        <v>230</v>
      </c>
      <c r="E4" s="50" t="s">
        <v>231</v>
      </c>
    </row>
    <row r="5" spans="1:5" ht="15.75" customHeight="1">
      <c r="A5" s="2" t="s">
        <v>232</v>
      </c>
      <c r="E5" s="2" t="s">
        <v>233</v>
      </c>
    </row>
    <row r="6" spans="1:5" ht="15.75" customHeight="1">
      <c r="A6" s="2" t="s">
        <v>234</v>
      </c>
      <c r="E6" s="2" t="s">
        <v>235</v>
      </c>
    </row>
    <row r="7" spans="1:5" ht="15.75" customHeight="1">
      <c r="A7" s="2" t="s">
        <v>236</v>
      </c>
      <c r="E7" s="2" t="s">
        <v>237</v>
      </c>
    </row>
    <row r="8" spans="1:5" ht="15.75" customHeight="1">
      <c r="A8" s="2" t="s">
        <v>238</v>
      </c>
      <c r="E8" s="2" t="s">
        <v>239</v>
      </c>
    </row>
    <row r="9" spans="1:5" ht="15.75" customHeight="1">
      <c r="A9" s="50" t="s">
        <v>231</v>
      </c>
      <c r="E9" s="52" t="s">
        <v>240</v>
      </c>
    </row>
    <row r="10" spans="1:5" ht="15.75" customHeight="1">
      <c r="A10" s="50" t="s">
        <v>39</v>
      </c>
      <c r="E10" s="50" t="s">
        <v>241</v>
      </c>
    </row>
    <row r="11" spans="1:5" ht="15.75" customHeight="1">
      <c r="A11" s="50" t="s">
        <v>38</v>
      </c>
      <c r="E11" s="2" t="s">
        <v>242</v>
      </c>
    </row>
    <row r="12" spans="1:5" ht="15.75" customHeight="1">
      <c r="A12" s="2" t="s">
        <v>243</v>
      </c>
      <c r="E12" s="2" t="s">
        <v>244</v>
      </c>
    </row>
    <row r="13" spans="1:5" ht="15.75" customHeight="1">
      <c r="A13" s="50" t="s">
        <v>42</v>
      </c>
      <c r="E13" s="2" t="s">
        <v>245</v>
      </c>
    </row>
    <row r="14" spans="1:5" ht="15.75" customHeight="1">
      <c r="A14" s="50" t="s">
        <v>8</v>
      </c>
      <c r="E14" s="2" t="s">
        <v>246</v>
      </c>
    </row>
    <row r="15" spans="1:5" ht="15.75" customHeight="1">
      <c r="A15" s="50" t="s">
        <v>24</v>
      </c>
      <c r="E15" s="2" t="s">
        <v>247</v>
      </c>
    </row>
    <row r="16" spans="1:5" ht="15.75" customHeight="1">
      <c r="A16" s="50" t="s">
        <v>248</v>
      </c>
      <c r="E16" s="2" t="s">
        <v>249</v>
      </c>
    </row>
    <row r="17" spans="1:5" ht="15.75" customHeight="1">
      <c r="A17" s="50" t="s">
        <v>250</v>
      </c>
      <c r="E17" s="2" t="s">
        <v>251</v>
      </c>
    </row>
    <row r="18" spans="1:5" ht="15.75" customHeight="1">
      <c r="A18" s="50" t="s">
        <v>57</v>
      </c>
      <c r="E18" s="2" t="s">
        <v>252</v>
      </c>
    </row>
    <row r="19" spans="1:5" ht="15.75" customHeight="1">
      <c r="A19" s="50" t="s">
        <v>253</v>
      </c>
      <c r="E19" s="2" t="s">
        <v>254</v>
      </c>
    </row>
    <row r="20" spans="1:5" ht="15.75" customHeight="1">
      <c r="A20" s="50" t="s">
        <v>255</v>
      </c>
      <c r="E20" s="2" t="s">
        <v>256</v>
      </c>
    </row>
    <row r="21" spans="1:5" ht="15.75" customHeight="1">
      <c r="A21" s="50" t="s">
        <v>58</v>
      </c>
      <c r="E21" s="2" t="s">
        <v>257</v>
      </c>
    </row>
    <row r="22" spans="1:5" ht="15.75" customHeight="1">
      <c r="A22" s="2" t="s">
        <v>258</v>
      </c>
      <c r="E22" s="2" t="s">
        <v>259</v>
      </c>
    </row>
    <row r="23" spans="1:5" ht="15.75" customHeight="1">
      <c r="A23" s="2" t="s">
        <v>260</v>
      </c>
      <c r="E23" s="2" t="s">
        <v>261</v>
      </c>
    </row>
    <row r="24" spans="1:5" ht="15.75" customHeight="1">
      <c r="A24" s="2" t="s">
        <v>49</v>
      </c>
      <c r="E24" s="2" t="s">
        <v>262</v>
      </c>
    </row>
    <row r="25" spans="1:5" ht="15.75" customHeight="1">
      <c r="A25" s="2" t="s">
        <v>263</v>
      </c>
      <c r="E25" s="2" t="s">
        <v>264</v>
      </c>
    </row>
    <row r="26" spans="1:5" ht="15.75" customHeight="1">
      <c r="A26" s="50" t="s">
        <v>15</v>
      </c>
      <c r="E26" s="2" t="s">
        <v>265</v>
      </c>
    </row>
    <row r="27" spans="1:5" ht="15.75" customHeight="1">
      <c r="A27" s="2" t="s">
        <v>266</v>
      </c>
      <c r="E27" s="2" t="s">
        <v>267</v>
      </c>
    </row>
    <row r="28" spans="1:5" ht="15.75" customHeight="1">
      <c r="A28" s="50" t="s">
        <v>32</v>
      </c>
      <c r="E28" s="50" t="s">
        <v>268</v>
      </c>
    </row>
    <row r="29" spans="1:5" ht="15.75" customHeight="1">
      <c r="A29" s="2" t="s">
        <v>269</v>
      </c>
      <c r="E29" s="2" t="s">
        <v>270</v>
      </c>
    </row>
    <row r="30" spans="1:5" ht="15.75" customHeight="1">
      <c r="A30" s="53" t="s">
        <v>271</v>
      </c>
      <c r="E30" s="2" t="s">
        <v>272</v>
      </c>
    </row>
    <row r="31" spans="1:5" ht="15.75" customHeight="1">
      <c r="A31" s="54" t="s">
        <v>273</v>
      </c>
      <c r="E31" s="51" t="s">
        <v>66</v>
      </c>
    </row>
    <row r="32" spans="1:5" ht="15.75" customHeight="1">
      <c r="A32" s="54" t="s">
        <v>274</v>
      </c>
    </row>
    <row r="33" spans="1:1" ht="15.75" customHeight="1">
      <c r="A33" s="2" t="s">
        <v>275</v>
      </c>
    </row>
    <row r="34" spans="1:1" ht="15.75" customHeight="1">
      <c r="A34" s="54" t="s">
        <v>276</v>
      </c>
    </row>
    <row r="35" spans="1:1" ht="15.75" customHeight="1">
      <c r="A35" s="54" t="s">
        <v>277</v>
      </c>
    </row>
    <row r="36" spans="1:1" ht="15.75" customHeight="1">
      <c r="A36" s="54" t="s">
        <v>278</v>
      </c>
    </row>
    <row r="37" spans="1:1" ht="15.75" customHeight="1">
      <c r="A37" s="53" t="s">
        <v>28</v>
      </c>
    </row>
    <row r="38" spans="1:1" ht="15.75" customHeight="1">
      <c r="A38" s="50" t="s">
        <v>74</v>
      </c>
    </row>
    <row r="39" spans="1:1" ht="15.75" customHeight="1">
      <c r="A39" s="53" t="s">
        <v>68</v>
      </c>
    </row>
    <row r="40" spans="1:1" ht="15.75" customHeight="1">
      <c r="A40" s="2" t="s">
        <v>279</v>
      </c>
    </row>
    <row r="41" spans="1:1" ht="15.75" customHeight="1">
      <c r="A41" s="2" t="s">
        <v>280</v>
      </c>
    </row>
    <row r="42" spans="1:1" ht="15.75" customHeight="1">
      <c r="A42" s="2" t="s">
        <v>281</v>
      </c>
    </row>
    <row r="43" spans="1:1" ht="15.75" customHeight="1">
      <c r="A43" s="52" t="s">
        <v>282</v>
      </c>
    </row>
    <row r="44" spans="1:1" ht="15.75" customHeight="1">
      <c r="A44" s="52" t="s">
        <v>283</v>
      </c>
    </row>
    <row r="45" spans="1:1" ht="15.75" customHeight="1">
      <c r="A45" s="52" t="s">
        <v>284</v>
      </c>
    </row>
    <row r="46" spans="1:1" ht="15.75" customHeight="1">
      <c r="A46" s="54" t="s">
        <v>285</v>
      </c>
    </row>
    <row r="47" spans="1:1" ht="15.75" customHeight="1">
      <c r="A47" s="53" t="s">
        <v>16</v>
      </c>
    </row>
    <row r="48" spans="1:1" ht="15.75" customHeight="1">
      <c r="A48" s="53" t="s">
        <v>30</v>
      </c>
    </row>
    <row r="49" spans="1:1" ht="15.75" customHeight="1">
      <c r="A49" s="2" t="s">
        <v>286</v>
      </c>
    </row>
    <row r="50" spans="1:1" ht="15.75" customHeight="1">
      <c r="A50" s="54" t="s">
        <v>287</v>
      </c>
    </row>
    <row r="51" spans="1:1" ht="15.75" customHeight="1">
      <c r="A51" s="2" t="s">
        <v>288</v>
      </c>
    </row>
    <row r="52" spans="1:1" ht="15.75" customHeight="1">
      <c r="A52" s="2" t="s">
        <v>289</v>
      </c>
    </row>
    <row r="53" spans="1:1" ht="15.75" customHeight="1">
      <c r="A53" s="2" t="s">
        <v>290</v>
      </c>
    </row>
    <row r="54" spans="1:1" ht="15.75" customHeight="1">
      <c r="A54" s="54" t="s">
        <v>291</v>
      </c>
    </row>
    <row r="55" spans="1:1" ht="15.75" customHeight="1">
      <c r="A55" s="2" t="s">
        <v>292</v>
      </c>
    </row>
    <row r="56" spans="1:1" ht="15.75" customHeight="1">
      <c r="A56" s="50" t="s">
        <v>31</v>
      </c>
    </row>
    <row r="57" spans="1:1" ht="15.75" customHeight="1">
      <c r="A57" s="50" t="s">
        <v>36</v>
      </c>
    </row>
    <row r="58" spans="1:1" ht="15.75" customHeight="1">
      <c r="A58" s="2" t="s">
        <v>293</v>
      </c>
    </row>
    <row r="59" spans="1:1" ht="15.75" customHeight="1">
      <c r="A59" s="2" t="s">
        <v>294</v>
      </c>
    </row>
    <row r="60" spans="1:1" ht="15.75" customHeight="1">
      <c r="A60" s="53" t="s">
        <v>41</v>
      </c>
    </row>
    <row r="61" spans="1:1" ht="15.75" customHeight="1">
      <c r="A61" s="2" t="s">
        <v>295</v>
      </c>
    </row>
    <row r="62" spans="1:1" ht="15.75" customHeight="1">
      <c r="A62" s="2" t="s">
        <v>296</v>
      </c>
    </row>
    <row r="63" spans="1:1" ht="15.75" customHeight="1">
      <c r="A63" s="2" t="s">
        <v>297</v>
      </c>
    </row>
    <row r="64" spans="1:1" ht="15.75" customHeight="1">
      <c r="A64" s="2" t="s">
        <v>298</v>
      </c>
    </row>
    <row r="65" spans="1:1" ht="15.75" customHeight="1">
      <c r="A65" s="2" t="s">
        <v>299</v>
      </c>
    </row>
    <row r="66" spans="1:1" ht="15.75" customHeight="1">
      <c r="A66" s="2" t="s">
        <v>300</v>
      </c>
    </row>
    <row r="67" spans="1:1" ht="15.75" customHeight="1">
      <c r="A67" s="50" t="s">
        <v>14</v>
      </c>
    </row>
    <row r="68" spans="1:1" ht="15.75" customHeight="1">
      <c r="A68" s="50" t="s">
        <v>17</v>
      </c>
    </row>
    <row r="69" spans="1:1" ht="15.75" customHeight="1">
      <c r="A69" s="2" t="s">
        <v>301</v>
      </c>
    </row>
    <row r="70" spans="1:1" ht="15.75" customHeight="1">
      <c r="A70" s="50" t="s">
        <v>241</v>
      </c>
    </row>
    <row r="71" spans="1:1" ht="15.75" customHeight="1">
      <c r="A71" s="2" t="s">
        <v>302</v>
      </c>
    </row>
    <row r="72" spans="1:1" ht="15.75" customHeight="1">
      <c r="A72" s="2" t="s">
        <v>303</v>
      </c>
    </row>
    <row r="73" spans="1:1" ht="15.75" customHeight="1">
      <c r="A73" s="2" t="s">
        <v>304</v>
      </c>
    </row>
    <row r="74" spans="1:1" ht="15.75" customHeight="1">
      <c r="A74" s="2" t="s">
        <v>305</v>
      </c>
    </row>
    <row r="75" spans="1:1" ht="15.75" customHeight="1">
      <c r="A75" s="2" t="s">
        <v>306</v>
      </c>
    </row>
    <row r="76" spans="1:1" ht="15.75" customHeight="1">
      <c r="A76" s="2" t="s">
        <v>307</v>
      </c>
    </row>
    <row r="77" spans="1:1" ht="15.75" customHeight="1">
      <c r="A77" s="2" t="s">
        <v>308</v>
      </c>
    </row>
    <row r="78" spans="1:1" ht="15.75" customHeight="1">
      <c r="A78" s="2" t="s">
        <v>54</v>
      </c>
    </row>
    <row r="79" spans="1:1" ht="15.75" customHeight="1">
      <c r="A79" s="2" t="s">
        <v>40</v>
      </c>
    </row>
    <row r="80" spans="1:1" ht="15.75" customHeight="1">
      <c r="A80" s="50" t="s">
        <v>309</v>
      </c>
    </row>
    <row r="81" spans="1:1" ht="15.75" customHeight="1">
      <c r="A81" s="50" t="s">
        <v>82</v>
      </c>
    </row>
    <row r="82" spans="1:1" ht="15.75" customHeight="1">
      <c r="A82" s="2" t="s">
        <v>46</v>
      </c>
    </row>
    <row r="83" spans="1:1" ht="15.75" customHeight="1">
      <c r="A83" s="50" t="s">
        <v>43</v>
      </c>
    </row>
    <row r="84" spans="1:1" ht="15.75" customHeight="1">
      <c r="A84" s="50" t="s">
        <v>13</v>
      </c>
    </row>
    <row r="85" spans="1:1" ht="15.75" customHeight="1">
      <c r="A85" s="2" t="s">
        <v>310</v>
      </c>
    </row>
    <row r="86" spans="1:1" ht="15.75" customHeight="1">
      <c r="A86" s="2" t="s">
        <v>311</v>
      </c>
    </row>
    <row r="87" spans="1:1" ht="15.75" customHeight="1">
      <c r="A87" s="50" t="s">
        <v>61</v>
      </c>
    </row>
    <row r="88" spans="1:1" ht="15.75" customHeight="1">
      <c r="A88" s="2" t="s">
        <v>56</v>
      </c>
    </row>
    <row r="89" spans="1:1" ht="15.75" customHeight="1">
      <c r="A89" s="2" t="s">
        <v>64</v>
      </c>
    </row>
    <row r="90" spans="1:1" ht="15.75" customHeight="1">
      <c r="A90" s="2" t="s">
        <v>52</v>
      </c>
    </row>
    <row r="91" spans="1:1" ht="15.75" customHeight="1">
      <c r="A91" s="2" t="s">
        <v>247</v>
      </c>
    </row>
    <row r="92" spans="1:1" ht="15.75" customHeight="1">
      <c r="A92" s="2" t="s">
        <v>312</v>
      </c>
    </row>
    <row r="93" spans="1:1" ht="15.75" customHeight="1">
      <c r="A93" s="2" t="s">
        <v>313</v>
      </c>
    </row>
    <row r="94" spans="1:1" ht="15.75" customHeight="1">
      <c r="A94" s="2" t="s">
        <v>314</v>
      </c>
    </row>
    <row r="95" spans="1:1" ht="15.75" customHeight="1">
      <c r="A95" s="2" t="s">
        <v>315</v>
      </c>
    </row>
    <row r="96" spans="1:1" ht="15.75" customHeight="1">
      <c r="A96" s="2" t="s">
        <v>316</v>
      </c>
    </row>
    <row r="97" spans="1:1" ht="15.75" customHeight="1">
      <c r="A97" s="2" t="s">
        <v>257</v>
      </c>
    </row>
    <row r="98" spans="1:1" ht="15.75" customHeight="1">
      <c r="A98" s="2" t="s">
        <v>317</v>
      </c>
    </row>
    <row r="99" spans="1:1" ht="15.75" customHeight="1">
      <c r="A99" s="2" t="s">
        <v>318</v>
      </c>
    </row>
    <row r="100" spans="1:1" ht="15.75" customHeight="1">
      <c r="A100" s="2" t="s">
        <v>319</v>
      </c>
    </row>
    <row r="101" spans="1:1" ht="15.75" customHeight="1">
      <c r="A101" s="2" t="s">
        <v>320</v>
      </c>
    </row>
    <row r="102" spans="1:1" ht="15.75" customHeight="1">
      <c r="A102" s="2" t="s">
        <v>321</v>
      </c>
    </row>
    <row r="103" spans="1:1" ht="15.75" customHeight="1">
      <c r="A103" s="2" t="s">
        <v>322</v>
      </c>
    </row>
    <row r="104" spans="1:1" ht="15.75" customHeight="1">
      <c r="A104" s="50" t="s">
        <v>268</v>
      </c>
    </row>
    <row r="105" spans="1:1" ht="15.75" customHeight="1">
      <c r="A105" s="2" t="s">
        <v>323</v>
      </c>
    </row>
    <row r="106" spans="1:1" ht="15.75" customHeight="1">
      <c r="A106" s="2" t="s">
        <v>324</v>
      </c>
    </row>
    <row r="107" spans="1:1" ht="15.75" customHeight="1">
      <c r="A107" s="50" t="s">
        <v>80</v>
      </c>
    </row>
    <row r="108" spans="1:1" ht="15.75" customHeight="1">
      <c r="A108" s="50" t="s">
        <v>22</v>
      </c>
    </row>
    <row r="109" spans="1:1" ht="15.75" customHeight="1">
      <c r="A109" s="2" t="s">
        <v>325</v>
      </c>
    </row>
    <row r="110" spans="1:1" ht="15.75" customHeight="1">
      <c r="A110" s="50" t="s">
        <v>27</v>
      </c>
    </row>
    <row r="111" spans="1:1" ht="15.75" customHeight="1">
      <c r="A111" s="50" t="s">
        <v>11</v>
      </c>
    </row>
    <row r="112" spans="1:1" ht="15.75" customHeight="1">
      <c r="A112" s="50" t="s">
        <v>51</v>
      </c>
    </row>
    <row r="113" spans="1:1" ht="15.75" customHeight="1">
      <c r="A113" s="51" t="s">
        <v>66</v>
      </c>
    </row>
    <row r="114" spans="1:1" ht="15.75" customHeight="1"/>
    <row r="115" spans="1:1" ht="15.75" customHeight="1"/>
    <row r="116" spans="1:1" ht="15.75" customHeight="1"/>
    <row r="117" spans="1:1" ht="15.75" customHeight="1"/>
    <row r="118" spans="1:1" ht="15.75" customHeight="1"/>
    <row r="119" spans="1:1" ht="15.75" customHeight="1"/>
    <row r="120" spans="1:1" ht="15.75" customHeight="1"/>
    <row r="121" spans="1:1" ht="15.75" customHeight="1"/>
    <row r="122" spans="1:1" ht="15.75" customHeight="1"/>
    <row r="123" spans="1:1" ht="15.75" customHeight="1"/>
    <row r="124" spans="1:1" ht="15.75" customHeight="1"/>
    <row r="125" spans="1:1" ht="15.75" customHeight="1"/>
    <row r="126" spans="1:1" ht="15.75" customHeight="1"/>
    <row r="127" spans="1:1" ht="15.75" customHeight="1"/>
    <row r="128" spans="1:1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28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기말고사 시간표 (전공)</vt:lpstr>
      <vt:lpstr>강의실 별 시간표</vt:lpstr>
      <vt:lpstr>교과목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UOU</cp:lastModifiedBy>
  <dcterms:modified xsi:type="dcterms:W3CDTF">2025-05-28T08:30:25Z</dcterms:modified>
</cp:coreProperties>
</file>